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低保专项资金发放明细表!$A$3:$D$224</definedName>
    <definedName name="_xlnm._FilterDatabase" localSheetId="4" hidden="1">特困人员救助供养专项资金发放明细表!$A$2:$G$134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<sst xmlns="http://schemas.openxmlformats.org/spreadsheetml/2006/main" count="1071" uniqueCount="422">
  <si>
    <t>宝安区2023年11月低保、特困、低保边缘及支出型困难专项资金发放汇总表</t>
  </si>
  <si>
    <t>制表单位：深圳市宝安区民政局</t>
  </si>
  <si>
    <t>单位：户、人、元</t>
  </si>
  <si>
    <t>日期：2023年11月1日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</si>
  <si>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</si>
  <si>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</si>
  <si>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</si>
  <si>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</si>
  <si>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</si>
  <si>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</si>
  <si>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</si>
  <si>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</si>
  <si>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</si>
  <si>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</si>
  <si>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</si>
  <si>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</si>
  <si>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</si>
  <si>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</si>
  <si>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</si>
  <si>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</si>
  <si>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</si>
  <si>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</si>
  <si>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</si>
  <si>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</si>
  <si>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</si>
  <si>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</si>
  <si>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</si>
  <si>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</si>
  <si>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</si>
  <si>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</si>
  <si>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</si>
  <si>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宝安区2023年11月低保专项资金发放明细表</t>
  </si>
  <si>
    <t>制作单位：深圳市宝安区民政局</t>
  </si>
  <si>
    <t>序号</t>
  </si>
  <si>
    <t>户主姓名</t>
  </si>
  <si>
    <t>发放金额合计</t>
  </si>
  <si>
    <t>栏目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</si>
  <si>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</si>
  <si>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</si>
  <si>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</si>
  <si>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</si>
  <si>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</si>
  <si>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</si>
  <si>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</si>
  <si>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</si>
  <si>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</si>
  <si>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</si>
  <si>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黄志勤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</si>
  <si>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</si>
  <si>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</si>
  <si>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</si>
  <si>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</si>
  <si>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</si>
  <si>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</si>
  <si>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</si>
  <si>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</si>
  <si>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</si>
  <si>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</si>
  <si>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</si>
  <si>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向军</t>
  </si>
  <si>
    <t>项慧清</t>
  </si>
  <si>
    <t>孙定南</t>
  </si>
  <si>
    <t>刘国武</t>
  </si>
  <si>
    <t>李彩容</t>
  </si>
  <si>
    <t>黄志磷</t>
  </si>
  <si>
    <t>张容</t>
  </si>
  <si>
    <t>李洋</t>
  </si>
  <si>
    <t>高耿鹏</t>
  </si>
  <si>
    <t>刘秋香</t>
  </si>
  <si>
    <t>骆美琼</t>
  </si>
  <si>
    <t>张曦文</t>
  </si>
  <si>
    <t>陈晓勋</t>
  </si>
  <si>
    <t>陈丽芳</t>
  </si>
  <si>
    <t>郑晓丽</t>
  </si>
  <si>
    <t>赵建方</t>
  </si>
  <si>
    <t>林绍来</t>
  </si>
  <si>
    <t>陈亚振</t>
  </si>
  <si>
    <t>苏田英</t>
  </si>
  <si>
    <t>罗松华</t>
  </si>
  <si>
    <t>邹东方</t>
  </si>
  <si>
    <t>陈妹仔</t>
  </si>
  <si>
    <t>王青</t>
  </si>
  <si>
    <t>甘跃群</t>
  </si>
  <si>
    <t>刘汐瑶</t>
  </si>
  <si>
    <t>李占发</t>
  </si>
  <si>
    <t>欧小敏</t>
  </si>
  <si>
    <t>韩进展</t>
  </si>
  <si>
    <t>孙瑛</t>
  </si>
  <si>
    <t>洪健林</t>
  </si>
  <si>
    <t>谢小明</t>
  </si>
  <si>
    <t>徐凤清</t>
  </si>
  <si>
    <t>罗嘉辉</t>
  </si>
  <si>
    <t>袁立</t>
  </si>
  <si>
    <t>王慧文</t>
  </si>
  <si>
    <t>谢柳倩</t>
  </si>
  <si>
    <t>何淼</t>
  </si>
  <si>
    <t>陈林嘉</t>
  </si>
  <si>
    <t>邵丽珍</t>
  </si>
  <si>
    <t>余海花</t>
  </si>
  <si>
    <t>叶秋桃</t>
  </si>
  <si>
    <t>罗伟平</t>
  </si>
  <si>
    <t>汪泽涛</t>
  </si>
  <si>
    <t>陈晓伟</t>
  </si>
  <si>
    <t>万昌</t>
  </si>
  <si>
    <t>李道聪</t>
  </si>
  <si>
    <t>余爱连</t>
  </si>
  <si>
    <t>葛福明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</si>
  <si>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</si>
  <si>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</si>
  <si>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</si>
  <si>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</si>
  <si>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</si>
  <si>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</si>
  <si>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</si>
  <si>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</si>
  <si>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</si>
  <si>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</si>
  <si>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</si>
  <si>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</si>
  <si>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</si>
  <si>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</si>
  <si>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</si>
  <si>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</si>
  <si>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</si>
  <si>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陈云</t>
  </si>
  <si>
    <t>汪启联</t>
  </si>
  <si>
    <t>岳杰宏</t>
  </si>
  <si>
    <t>魏灶隆</t>
  </si>
  <si>
    <t>夏雪丽</t>
  </si>
  <si>
    <t>杨海生</t>
  </si>
  <si>
    <t>张文杰</t>
  </si>
  <si>
    <t>杨生</t>
  </si>
  <si>
    <t>杨荣恒</t>
  </si>
  <si>
    <t>罗珍顺</t>
  </si>
  <si>
    <t>李中秋</t>
  </si>
  <si>
    <t>陈云燕</t>
  </si>
  <si>
    <t>谢润春</t>
  </si>
  <si>
    <t>罗雪红</t>
  </si>
  <si>
    <t>胡建军</t>
  </si>
  <si>
    <t>柯伟燕</t>
  </si>
  <si>
    <t>高宁燕</t>
  </si>
  <si>
    <t>陈江琴</t>
  </si>
  <si>
    <t>周慎</t>
  </si>
  <si>
    <t>胡冬华</t>
  </si>
  <si>
    <t>冯三妹</t>
  </si>
  <si>
    <t>李国丽</t>
  </si>
  <si>
    <t>张丽梅</t>
  </si>
  <si>
    <t>罗造香</t>
  </si>
  <si>
    <t>王敏</t>
  </si>
  <si>
    <t>刁秋菊</t>
  </si>
  <si>
    <t>罗康平</t>
  </si>
  <si>
    <t>徐月梅</t>
  </si>
  <si>
    <t>吴桂华</t>
  </si>
  <si>
    <t>田学武</t>
  </si>
  <si>
    <t>吴子明</t>
  </si>
  <si>
    <t>黄楚香</t>
  </si>
  <si>
    <t>耿丽</t>
  </si>
  <si>
    <t>罗益林</t>
  </si>
  <si>
    <t>吴培钰</t>
  </si>
  <si>
    <t>李霞</t>
  </si>
  <si>
    <t>王志群</t>
  </si>
  <si>
    <t>何兴瑜</t>
  </si>
  <si>
    <t>李露</t>
  </si>
  <si>
    <t>吕翠萍</t>
  </si>
  <si>
    <t>陈建兰</t>
  </si>
  <si>
    <t>陈国辉</t>
  </si>
  <si>
    <t>戴毅</t>
  </si>
  <si>
    <t>徐润发</t>
  </si>
  <si>
    <t>胡秀龙</t>
  </si>
  <si>
    <t>张彩英</t>
  </si>
  <si>
    <t>许红</t>
  </si>
  <si>
    <t>陈志强</t>
  </si>
  <si>
    <t>李静</t>
  </si>
  <si>
    <t>张仕舟</t>
  </si>
  <si>
    <t>龚高健</t>
  </si>
  <si>
    <t>邱岳玲</t>
  </si>
  <si>
    <t>冼新威</t>
  </si>
  <si>
    <t>梁伟雄</t>
  </si>
  <si>
    <t>方庆初</t>
  </si>
  <si>
    <t>陈柏宇</t>
  </si>
  <si>
    <t>黄维守</t>
  </si>
  <si>
    <t>张非州</t>
  </si>
  <si>
    <t>王展文</t>
  </si>
  <si>
    <t>张玉梅</t>
  </si>
  <si>
    <t>赖远云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</si>
  <si>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</si>
  <si>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</si>
  <si>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</si>
  <si>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</si>
  <si>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</si>
  <si>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</si>
  <si>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</si>
  <si>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</si>
  <si>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</si>
  <si>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</si>
  <si>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穆佳佳</t>
  </si>
  <si>
    <t>吴进元</t>
  </si>
  <si>
    <t>练淑娟</t>
  </si>
  <si>
    <t>杨雪莉</t>
  </si>
  <si>
    <t>王水林</t>
  </si>
  <si>
    <t>吴运贵</t>
  </si>
  <si>
    <t>黄利香</t>
  </si>
  <si>
    <t>龚雪群</t>
  </si>
  <si>
    <t>蒋小兰</t>
  </si>
  <si>
    <t>文毅</t>
  </si>
  <si>
    <t>张哲云</t>
  </si>
  <si>
    <t>黄小蓉</t>
  </si>
  <si>
    <t>黎军</t>
  </si>
  <si>
    <t>刘锦坤</t>
  </si>
  <si>
    <t>王振朋</t>
  </si>
  <si>
    <t>石玉君</t>
  </si>
  <si>
    <t>黄春兰</t>
  </si>
  <si>
    <t>于永波</t>
  </si>
  <si>
    <t>魏旋琴</t>
  </si>
  <si>
    <t>叶璐璐</t>
  </si>
  <si>
    <t>文建新</t>
  </si>
  <si>
    <t>张瑞银</t>
  </si>
  <si>
    <t>冯锡华</t>
  </si>
  <si>
    <t>王玉杰</t>
  </si>
  <si>
    <t>曾福强</t>
  </si>
  <si>
    <t>魏锡良</t>
  </si>
  <si>
    <t>胡茜</t>
  </si>
  <si>
    <t>陈燕璇</t>
  </si>
  <si>
    <t>王甩侠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</si>
  <si>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</si>
  <si>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</si>
  <si>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</si>
  <si>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</si>
  <si>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</si>
  <si>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</si>
  <si>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</si>
  <si>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梁宇明</t>
  </si>
  <si>
    <t>杨正立</t>
  </si>
  <si>
    <t>张春云</t>
  </si>
  <si>
    <t>叶曼雪</t>
  </si>
  <si>
    <t>赖沐文</t>
  </si>
  <si>
    <t>佟立山</t>
  </si>
  <si>
    <t>周玉梅</t>
  </si>
  <si>
    <t>谢卓辉</t>
  </si>
  <si>
    <t>黄榕茂</t>
  </si>
  <si>
    <t>李艳红</t>
  </si>
  <si>
    <t>廖仲裁</t>
  </si>
  <si>
    <t>梁晓意</t>
  </si>
  <si>
    <t>廖海莲</t>
  </si>
  <si>
    <t>杨娇</t>
  </si>
  <si>
    <t>宝助平</t>
  </si>
  <si>
    <t>罗瑞雄</t>
  </si>
  <si>
    <t>林飞霞</t>
  </si>
  <si>
    <t>郑青平</t>
  </si>
  <si>
    <t>刘文基</t>
  </si>
  <si>
    <t>尚珍秀</t>
  </si>
  <si>
    <t>聂园园</t>
  </si>
  <si>
    <t>潘勇财</t>
  </si>
  <si>
    <t>潘柱福</t>
  </si>
  <si>
    <t>闭建来</t>
  </si>
  <si>
    <t>秦素元</t>
  </si>
  <si>
    <t>-</t>
  </si>
  <si>
    <t>宝安区2023年11月低保边缘专项资金发放明细表</t>
  </si>
  <si>
    <t>社区</t>
  </si>
  <si>
    <t>金额（元）</t>
  </si>
  <si>
    <t>备注</t>
  </si>
  <si>
    <t>文汇</t>
  </si>
  <si>
    <t>齐向敏</t>
  </si>
  <si>
    <t>灵芝</t>
  </si>
  <si>
    <t>黄荣</t>
  </si>
  <si>
    <t>布心</t>
  </si>
  <si>
    <t>阳春</t>
  </si>
  <si>
    <t>海乐</t>
  </si>
  <si>
    <t>赵蓉</t>
  </si>
  <si>
    <t>劳动</t>
  </si>
  <si>
    <t>欧阳水</t>
  </si>
  <si>
    <t>流塘</t>
  </si>
  <si>
    <t>陈平</t>
  </si>
  <si>
    <t>辛养</t>
  </si>
  <si>
    <t>华珠妹</t>
  </si>
  <si>
    <t>上星</t>
  </si>
  <si>
    <t>蓝远辉</t>
  </si>
  <si>
    <t>宝安区2023年11月支出型困难专项资金发放明细表</t>
  </si>
  <si>
    <t>上屋</t>
  </si>
  <si>
    <t>陈建平</t>
  </si>
  <si>
    <t>宝安区2023年11月特困人员救助供养专项资金发放明细表</t>
  </si>
  <si>
    <t>办理事项</t>
  </si>
  <si>
    <t>申请人姓名</t>
  </si>
  <si>
    <t>保障金合计(元)</t>
  </si>
  <si>
    <t>新乐</t>
  </si>
  <si>
    <t>特困人员救助供养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</si>
  <si>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</si>
  <si>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</si>
  <si>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</si>
  <si>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</si>
  <si>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</si>
  <si>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</si>
  <si>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</si>
  <si>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</si>
  <si>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</si>
  <si>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</si>
  <si>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</si>
  <si>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</si>
  <si>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宝西娴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</si>
  <si>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</si>
  <si>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</si>
  <si>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</si>
  <si>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</si>
  <si>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</si>
  <si>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</si>
  <si>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</si>
  <si>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</si>
  <si>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</si>
  <si>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</si>
  <si>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</si>
  <si>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</si>
  <si>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</si>
  <si>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</si>
  <si>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</si>
  <si>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</si>
  <si>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</si>
  <si>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</si>
  <si>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</si>
  <si>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</si>
  <si>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</si>
  <si>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</si>
  <si>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</si>
  <si>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</si>
  <si>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</si>
  <si>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</si>
  <si>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</si>
  <si>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</si>
  <si>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</si>
  <si>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</si>
  <si>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</si>
  <si>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</si>
  <si>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</si>
  <si>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</si>
  <si>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</si>
  <si>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</si>
  <si>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</si>
  <si>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</si>
  <si>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</si>
  <si>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</si>
  <si>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</si>
  <si>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</si>
  <si>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</si>
  <si>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</si>
  <si>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</si>
  <si>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</si>
  <si>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</si>
  <si>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</si>
  <si>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</si>
  <si>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</si>
  <si>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</si>
  <si>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</si>
  <si>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</si>
  <si>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</si>
  <si>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</si>
  <si>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</si>
  <si>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</si>
  <si>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</si>
  <si>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</si>
  <si>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</si>
  <si>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</si>
  <si>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</si>
  <si>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</si>
  <si>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</si>
  <si>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</si>
  <si>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</si>
  <si>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</si>
  <si>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</si>
  <si>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</si>
  <si>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</si>
  <si>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</si>
  <si>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</si>
  <si>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</si>
  <si>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</si>
  <si>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</si>
  <si>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</si>
  <si>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</si>
  <si>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</si>
  <si>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</si>
  <si>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</si>
  <si>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</si>
  <si>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</si>
  <si>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</si>
  <si>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</si>
  <si>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</si>
  <si>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新增</t>
  </si>
  <si>
    <t>海裕</t>
  </si>
  <si>
    <t>岑文汉</t>
  </si>
  <si>
    <t>九围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</si>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</sst>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Arial"/>
      <charset val="0"/>
    </font>
    <font>
      <sz val="18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0" fillId="2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4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3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0" fillId="0" borderId="0" xfId="50">
      <alignment vertical="center"/>
    </xf>
    <xf numFmtId="0" fontId="3" fillId="0" borderId="4" xfId="50" applyFont="1" applyBorder="1" applyAlignment="1">
      <alignment horizontal="center" vertical="center"/>
    </xf>
    <xf numFmtId="0" fontId="3" fillId="0" borderId="5" xfId="5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49" applyFont="1" applyFill="1" applyAlignment="1">
      <alignment horizontal="center" vertical="center" wrapText="1"/>
    </xf>
    <xf numFmtId="0" fontId="3" fillId="0" borderId="3" xfId="49" applyFont="1" applyFill="1" applyBorder="1" applyAlignment="1" applyProtection="1">
      <alignment horizontal="center" vertical="center"/>
      <protection locked="0"/>
    </xf>
    <xf numFmtId="0" fontId="0" fillId="0" borderId="0" xfId="49" applyFill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7" fillId="0" borderId="1" xfId="49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5" xfId="49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11" fillId="0" borderId="0" xfId="53" applyFont="1" applyFill="1" applyAlignment="1">
      <alignment horizontal="center" vertical="center"/>
    </xf>
    <xf numFmtId="0" fontId="11" fillId="0" borderId="0" xfId="53" applyFont="1" applyFill="1">
      <alignment vertical="center"/>
    </xf>
    <xf numFmtId="0" fontId="12" fillId="0" borderId="0" xfId="53" applyFont="1" applyFill="1" applyAlignment="1">
      <alignment horizontal="center" vertical="center"/>
    </xf>
    <xf numFmtId="0" fontId="13" fillId="0" borderId="0" xfId="53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0" xfId="51">
      <alignment vertical="center"/>
    </xf>
    <xf numFmtId="0" fontId="14" fillId="0" borderId="0" xfId="51" applyFont="1" applyAlignment="1">
      <alignment horizontal="center" vertical="center"/>
    </xf>
    <xf numFmtId="0" fontId="15" fillId="0" borderId="3" xfId="51" applyFont="1" applyBorder="1" applyAlignment="1">
      <alignment horizontal="left" vertical="center"/>
    </xf>
    <xf numFmtId="0" fontId="15" fillId="0" borderId="0" xfId="51" applyFont="1">
      <alignment vertical="center"/>
    </xf>
    <xf numFmtId="0" fontId="15" fillId="0" borderId="3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/>
    </xf>
    <xf numFmtId="0" fontId="16" fillId="0" borderId="1" xfId="51" applyFont="1" applyBorder="1" applyAlignment="1">
      <alignment horizontal="center" vertical="center"/>
    </xf>
    <xf numFmtId="176" fontId="15" fillId="0" borderId="1" xfId="51" applyNumberFormat="1" applyFont="1" applyBorder="1" applyAlignment="1">
      <alignment horizontal="center" vertical="center" wrapText="1"/>
    </xf>
    <xf numFmtId="0" fontId="17" fillId="0" borderId="1" xfId="53" applyFont="1" applyFill="1" applyBorder="1" applyAlignment="1">
      <alignment horizontal="center" vertical="center"/>
    </xf>
    <xf numFmtId="0" fontId="18" fillId="0" borderId="1" xfId="51" applyFont="1" applyBorder="1" applyAlignment="1">
      <alignment horizontal="center" vertical="center"/>
    </xf>
    <xf numFmtId="0" fontId="15" fillId="0" borderId="3" xfId="51" applyFont="1" applyBorder="1" applyAlignment="1">
      <alignment horizontal="right" vertical="center"/>
    </xf>
    <xf numFmtId="0" fontId="16" fillId="0" borderId="2" xfId="51" applyFont="1" applyBorder="1" applyAlignment="1">
      <alignment horizontal="center" vertical="center"/>
    </xf>
    <xf numFmtId="0" fontId="16" fillId="0" borderId="8" xfId="51" applyFont="1" applyBorder="1" applyAlignment="1">
      <alignment horizontal="center" vertical="center"/>
    </xf>
    <xf numFmtId="0" fontId="16" fillId="0" borderId="9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 wrapText="1"/>
    </xf>
    <xf numFmtId="0" fontId="19" fillId="0" borderId="1" xfId="5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2 2 2" xfId="50"/>
    <cellStyle name="常规 2 2" xfId="51"/>
    <cellStyle name="常规 2" xfId="52"/>
    <cellStyle name="常规 3 2 2 2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SheetLayoutView="60" workbookViewId="0">
      <selection activeCell="Q22" sqref="Q22"/>
    </sheetView>
  </sheetViews>
  <sheetFormatPr defaultColWidth="9" defaultRowHeight="14.25"/>
  <cols>
    <col min="1" max="1" width="8.125" style="56" customWidth="1"/>
    <col min="2" max="2" width="7.75" style="56" customWidth="1"/>
    <col min="3" max="3" width="8.375" style="56" customWidth="1"/>
    <col min="4" max="8" width="9" style="56"/>
    <col min="9" max="9" width="6.875" style="56" customWidth="1"/>
    <col min="10" max="10" width="9" style="56"/>
    <col min="11" max="11" width="7.375" style="56" customWidth="1"/>
    <col min="12" max="12" width="8.375" style="56" customWidth="1"/>
    <col min="13" max="13" width="9" style="56"/>
    <col min="14" max="14" width="6.625" style="56" customWidth="1"/>
    <col min="15" max="15" width="8.125" style="56" customWidth="1"/>
    <col min="16" max="16" width="9" style="56"/>
    <col min="17" max="17" width="9.25" style="56"/>
    <col min="18" max="16384" width="9" style="56"/>
  </cols>
  <sheetData>
    <row r="1" s="56" customFormat="1" ht="32.25" customHeight="1" spans="1:17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="56" customFormat="1" ht="33" customHeight="1" spans="1:17">
      <c r="A2" s="58" t="s">
        <v>1</v>
      </c>
      <c r="B2" s="58"/>
      <c r="C2" s="58"/>
      <c r="D2" s="58"/>
      <c r="E2" s="59"/>
      <c r="F2" s="60" t="s">
        <v>2</v>
      </c>
      <c r="G2" s="60"/>
      <c r="H2" s="59"/>
      <c r="I2" s="59"/>
      <c r="J2" s="59"/>
      <c r="K2" s="59"/>
      <c r="L2" s="66" t="s">
        <v>3</v>
      </c>
      <c r="M2" s="66"/>
      <c r="N2" s="66"/>
      <c r="O2" s="66"/>
      <c r="P2" s="66"/>
      <c r="Q2" s="66"/>
    </row>
    <row r="3" s="56" customFormat="1" ht="34.5" customHeight="1" spans="1:17">
      <c r="A3" s="61" t="s">
        <v>4</v>
      </c>
      <c r="B3" s="62" t="s">
        <v>5</v>
      </c>
      <c r="C3" s="62"/>
      <c r="D3" s="62"/>
      <c r="E3" s="62"/>
      <c r="F3" s="62"/>
      <c r="G3" s="62"/>
      <c r="H3" s="62"/>
      <c r="I3" s="67" t="s">
        <v>6</v>
      </c>
      <c r="J3" s="68"/>
      <c r="K3" s="62" t="s">
        <v>7</v>
      </c>
      <c r="L3" s="62"/>
      <c r="M3" s="62"/>
      <c r="N3" s="67" t="s">
        <v>8</v>
      </c>
      <c r="O3" s="69"/>
      <c r="P3" s="68"/>
      <c r="Q3" s="70" t="s">
        <v>9</v>
      </c>
    </row>
    <row r="4" s="56" customFormat="1" ht="56.25" customHeight="1" spans="1:17">
      <c r="A4" s="61"/>
      <c r="B4" s="63" t="s">
        <v>10</v>
      </c>
      <c r="C4" s="63" t="s">
        <v>11</v>
      </c>
      <c r="D4" s="63" t="s">
        <v>12</v>
      </c>
      <c r="E4" s="63" t="s">
        <v>13</v>
      </c>
      <c r="F4" s="63" t="s">
        <v>14</v>
      </c>
      <c r="G4" s="63" t="s">
        <v>15</v>
      </c>
      <c r="H4" s="63" t="s">
        <v>16</v>
      </c>
      <c r="I4" s="63" t="s">
        <v>17</v>
      </c>
      <c r="J4" s="63" t="s">
        <v>18</v>
      </c>
      <c r="K4" s="63" t="s">
        <v>10</v>
      </c>
      <c r="L4" s="63" t="s">
        <v>11</v>
      </c>
      <c r="M4" s="63" t="s">
        <v>14</v>
      </c>
      <c r="N4" s="63" t="s">
        <v>10</v>
      </c>
      <c r="O4" s="63" t="s">
        <v>11</v>
      </c>
      <c r="P4" s="63" t="s">
        <v>19</v>
      </c>
      <c r="Q4" s="70"/>
    </row>
    <row r="5" s="56" customFormat="1" ht="22.5" customHeight="1" spans="1:17">
      <c r="A5" s="61" t="s">
        <v>20</v>
      </c>
      <c r="B5" s="64">
        <v>108</v>
      </c>
      <c r="C5" s="64">
        <v>257</v>
      </c>
      <c r="D5" s="64">
        <v>273825</v>
      </c>
      <c r="E5" s="64">
        <v>79000</v>
      </c>
      <c r="F5" s="64">
        <v>69112</v>
      </c>
      <c r="G5" s="64">
        <v>8300</v>
      </c>
      <c r="H5" s="65">
        <f t="shared" ref="H5:H14" si="0">SUM(D5:G5)</f>
        <v>430237</v>
      </c>
      <c r="I5" s="65">
        <v>99</v>
      </c>
      <c r="J5" s="65">
        <f>I5*2261</f>
        <v>223839</v>
      </c>
      <c r="K5" s="65">
        <v>4</v>
      </c>
      <c r="L5" s="65">
        <v>11</v>
      </c>
      <c r="M5" s="65">
        <v>848</v>
      </c>
      <c r="N5" s="65"/>
      <c r="O5" s="65"/>
      <c r="P5" s="65"/>
      <c r="Q5" s="71">
        <f t="shared" ref="Q5:Q14" si="1">H5+J5+M5+P5</f>
        <v>654924</v>
      </c>
    </row>
    <row r="6" s="56" customFormat="1" ht="22.5" customHeight="1" spans="1:17">
      <c r="A6" s="61" t="s">
        <v>21</v>
      </c>
      <c r="B6" s="64">
        <v>54</v>
      </c>
      <c r="C6" s="64">
        <v>128</v>
      </c>
      <c r="D6" s="64">
        <v>147880</v>
      </c>
      <c r="E6" s="64">
        <v>36000</v>
      </c>
      <c r="F6" s="64">
        <v>33920</v>
      </c>
      <c r="G6" s="64">
        <v>2700</v>
      </c>
      <c r="H6" s="65">
        <f t="shared" si="0"/>
        <v>220500</v>
      </c>
      <c r="I6" s="65"/>
      <c r="J6" s="65"/>
      <c r="K6" s="65">
        <v>2</v>
      </c>
      <c r="L6" s="65">
        <v>7</v>
      </c>
      <c r="M6" s="65">
        <v>1696</v>
      </c>
      <c r="N6" s="65"/>
      <c r="O6" s="65"/>
      <c r="P6" s="65"/>
      <c r="Q6" s="71">
        <f t="shared" si="1"/>
        <v>222196</v>
      </c>
    </row>
    <row r="7" s="56" customFormat="1" ht="22.5" customHeight="1" spans="1:17">
      <c r="A7" s="61" t="s">
        <v>22</v>
      </c>
      <c r="B7" s="64">
        <v>16</v>
      </c>
      <c r="C7" s="64">
        <v>32</v>
      </c>
      <c r="D7" s="64">
        <v>36009</v>
      </c>
      <c r="E7" s="64">
        <v>10600</v>
      </c>
      <c r="F7" s="64">
        <v>8056</v>
      </c>
      <c r="G7" s="64">
        <v>300</v>
      </c>
      <c r="H7" s="65">
        <f t="shared" si="0"/>
        <v>54965</v>
      </c>
      <c r="I7" s="65">
        <v>32</v>
      </c>
      <c r="J7" s="65">
        <f>I7*2261</f>
        <v>72352</v>
      </c>
      <c r="K7" s="65"/>
      <c r="L7" s="65"/>
      <c r="M7" s="65"/>
      <c r="N7" s="65"/>
      <c r="O7" s="65"/>
      <c r="P7" s="65"/>
      <c r="Q7" s="71">
        <f t="shared" si="1"/>
        <v>127317</v>
      </c>
    </row>
    <row r="8" s="56" customFormat="1" ht="22.5" customHeight="1" spans="1:17">
      <c r="A8" s="61" t="s">
        <v>23</v>
      </c>
      <c r="B8" s="64">
        <v>9</v>
      </c>
      <c r="C8" s="64">
        <v>19</v>
      </c>
      <c r="D8" s="64">
        <v>16144</v>
      </c>
      <c r="E8" s="64">
        <v>6200</v>
      </c>
      <c r="F8" s="64">
        <v>4240</v>
      </c>
      <c r="G8" s="64">
        <v>800</v>
      </c>
      <c r="H8" s="65">
        <f t="shared" si="0"/>
        <v>27384</v>
      </c>
      <c r="I8" s="65"/>
      <c r="J8" s="65"/>
      <c r="K8" s="65"/>
      <c r="L8" s="65"/>
      <c r="M8" s="65"/>
      <c r="N8" s="65"/>
      <c r="O8" s="65"/>
      <c r="P8" s="65"/>
      <c r="Q8" s="71">
        <f t="shared" si="1"/>
        <v>27384</v>
      </c>
    </row>
    <row r="9" s="56" customFormat="1" ht="22.5" customHeight="1" spans="1:17">
      <c r="A9" s="61" t="s">
        <v>24</v>
      </c>
      <c r="B9" s="64">
        <v>2</v>
      </c>
      <c r="C9" s="64">
        <v>3</v>
      </c>
      <c r="D9" s="64">
        <v>4239</v>
      </c>
      <c r="E9" s="64">
        <v>1600</v>
      </c>
      <c r="F9" s="64">
        <v>1272</v>
      </c>
      <c r="G9" s="64">
        <v>300</v>
      </c>
      <c r="H9" s="65">
        <f t="shared" si="0"/>
        <v>7411</v>
      </c>
      <c r="I9" s="65"/>
      <c r="J9" s="65"/>
      <c r="K9" s="65"/>
      <c r="L9" s="65"/>
      <c r="M9" s="65"/>
      <c r="N9" s="65"/>
      <c r="O9" s="65"/>
      <c r="P9" s="65"/>
      <c r="Q9" s="71">
        <f t="shared" si="1"/>
        <v>7411</v>
      </c>
    </row>
    <row r="10" s="56" customFormat="1" ht="22.5" customHeight="1" spans="1:17">
      <c r="A10" s="61" t="s">
        <v>25</v>
      </c>
      <c r="B10" s="64">
        <v>7</v>
      </c>
      <c r="C10" s="64">
        <v>11</v>
      </c>
      <c r="D10" s="64">
        <v>15009</v>
      </c>
      <c r="E10" s="64">
        <v>5200</v>
      </c>
      <c r="F10" s="64">
        <v>2968</v>
      </c>
      <c r="G10" s="64">
        <v>0</v>
      </c>
      <c r="H10" s="65">
        <f t="shared" si="0"/>
        <v>23177</v>
      </c>
      <c r="I10" s="65"/>
      <c r="J10" s="65"/>
      <c r="K10" s="65">
        <v>1</v>
      </c>
      <c r="L10" s="65">
        <v>4</v>
      </c>
      <c r="M10" s="65">
        <v>1272</v>
      </c>
      <c r="N10" s="65"/>
      <c r="O10" s="65"/>
      <c r="P10" s="65"/>
      <c r="Q10" s="71">
        <f t="shared" si="1"/>
        <v>24449</v>
      </c>
    </row>
    <row r="11" s="56" customFormat="1" ht="22.5" customHeight="1" spans="1:17">
      <c r="A11" s="61" t="s">
        <v>26</v>
      </c>
      <c r="B11" s="64">
        <v>4</v>
      </c>
      <c r="C11" s="64">
        <v>7</v>
      </c>
      <c r="D11" s="64">
        <v>4353</v>
      </c>
      <c r="E11" s="64">
        <v>2400</v>
      </c>
      <c r="F11" s="64">
        <v>2120</v>
      </c>
      <c r="G11" s="64">
        <v>300</v>
      </c>
      <c r="H11" s="65">
        <f t="shared" si="0"/>
        <v>9173</v>
      </c>
      <c r="I11" s="65"/>
      <c r="J11" s="65"/>
      <c r="K11" s="65">
        <v>1</v>
      </c>
      <c r="L11" s="65">
        <v>5</v>
      </c>
      <c r="M11" s="65">
        <v>1272</v>
      </c>
      <c r="N11" s="65"/>
      <c r="O11" s="65"/>
      <c r="P11" s="65"/>
      <c r="Q11" s="71">
        <f t="shared" si="1"/>
        <v>10445</v>
      </c>
    </row>
    <row r="12" s="56" customFormat="1" ht="22.5" customHeight="1" spans="1:17">
      <c r="A12" s="61" t="s">
        <v>27</v>
      </c>
      <c r="B12" s="64">
        <v>6</v>
      </c>
      <c r="C12" s="64">
        <v>8</v>
      </c>
      <c r="D12" s="64">
        <v>11304</v>
      </c>
      <c r="E12" s="64">
        <v>4800</v>
      </c>
      <c r="F12" s="64">
        <v>2544</v>
      </c>
      <c r="G12" s="64">
        <v>600</v>
      </c>
      <c r="H12" s="65">
        <f t="shared" si="0"/>
        <v>19248</v>
      </c>
      <c r="I12" s="65"/>
      <c r="J12" s="65"/>
      <c r="K12" s="65"/>
      <c r="L12" s="65"/>
      <c r="M12" s="65"/>
      <c r="N12" s="65"/>
      <c r="O12" s="65"/>
      <c r="P12" s="65"/>
      <c r="Q12" s="71">
        <f t="shared" si="1"/>
        <v>19248</v>
      </c>
    </row>
    <row r="13" s="56" customFormat="1" ht="22.5" customHeight="1" spans="1:17">
      <c r="A13" s="61" t="s">
        <v>28</v>
      </c>
      <c r="B13" s="64">
        <v>2</v>
      </c>
      <c r="C13" s="64">
        <v>9</v>
      </c>
      <c r="D13" s="64">
        <v>6876</v>
      </c>
      <c r="E13" s="64">
        <v>800</v>
      </c>
      <c r="F13" s="64">
        <v>2120</v>
      </c>
      <c r="G13" s="64">
        <v>0</v>
      </c>
      <c r="H13" s="65">
        <f t="shared" si="0"/>
        <v>9796</v>
      </c>
      <c r="I13" s="65"/>
      <c r="J13" s="65"/>
      <c r="K13" s="65"/>
      <c r="L13" s="65"/>
      <c r="M13" s="65"/>
      <c r="N13" s="65"/>
      <c r="O13" s="65"/>
      <c r="P13" s="65"/>
      <c r="Q13" s="71">
        <f t="shared" si="1"/>
        <v>9796</v>
      </c>
    </row>
    <row r="14" s="56" customFormat="1" ht="22.5" customHeight="1" spans="1:17">
      <c r="A14" s="61" t="s">
        <v>29</v>
      </c>
      <c r="B14" s="64">
        <v>12</v>
      </c>
      <c r="C14" s="64">
        <v>31</v>
      </c>
      <c r="D14" s="64">
        <v>37421</v>
      </c>
      <c r="E14" s="64">
        <v>8600</v>
      </c>
      <c r="F14" s="64">
        <v>8480</v>
      </c>
      <c r="G14" s="64">
        <v>300</v>
      </c>
      <c r="H14" s="65">
        <f t="shared" si="0"/>
        <v>54801</v>
      </c>
      <c r="I14" s="65">
        <v>1</v>
      </c>
      <c r="J14" s="65">
        <f>I14*2261</f>
        <v>2261</v>
      </c>
      <c r="K14" s="65"/>
      <c r="L14" s="65"/>
      <c r="M14" s="65"/>
      <c r="N14" s="65">
        <v>1</v>
      </c>
      <c r="O14" s="65">
        <v>3</v>
      </c>
      <c r="P14" s="65">
        <v>283</v>
      </c>
      <c r="Q14" s="71">
        <f t="shared" si="1"/>
        <v>57345</v>
      </c>
    </row>
    <row r="15" s="56" customFormat="1" ht="22.5" customHeight="1" spans="1:17">
      <c r="A15" s="62" t="s">
        <v>30</v>
      </c>
      <c r="B15" s="65">
        <f t="shared" ref="B15:Q15" si="2">SUM(B5:B14)</f>
        <v>220</v>
      </c>
      <c r="C15" s="65">
        <f t="shared" si="2"/>
        <v>505</v>
      </c>
      <c r="D15" s="65">
        <f t="shared" si="2"/>
        <v>553060</v>
      </c>
      <c r="E15" s="65">
        <f t="shared" si="2"/>
        <v>155200</v>
      </c>
      <c r="F15" s="65">
        <f t="shared" si="2"/>
        <v>134832</v>
      </c>
      <c r="G15" s="65">
        <f t="shared" si="2"/>
        <v>13600</v>
      </c>
      <c r="H15" s="65">
        <f t="shared" si="2"/>
        <v>856692</v>
      </c>
      <c r="I15" s="65">
        <f t="shared" si="2"/>
        <v>132</v>
      </c>
      <c r="J15" s="65">
        <f t="shared" si="2"/>
        <v>298452</v>
      </c>
      <c r="K15" s="65">
        <f t="shared" si="2"/>
        <v>8</v>
      </c>
      <c r="L15" s="65">
        <f t="shared" si="2"/>
        <v>27</v>
      </c>
      <c r="M15" s="65">
        <f t="shared" si="2"/>
        <v>5088</v>
      </c>
      <c r="N15" s="65">
        <f t="shared" si="2"/>
        <v>1</v>
      </c>
      <c r="O15" s="65">
        <f t="shared" si="2"/>
        <v>3</v>
      </c>
      <c r="P15" s="65">
        <f t="shared" si="2"/>
        <v>283</v>
      </c>
      <c r="Q15" s="65">
        <f t="shared" si="2"/>
        <v>1160515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7"/>
  <sheetViews>
    <sheetView zoomScaleSheetLayoutView="60" workbookViewId="0">
      <pane ySplit="3" topLeftCell="A4" activePane="bottomLeft" state="frozen"/>
      <selection/>
      <selection pane="bottomLeft" activeCell="E2" sqref="D$1:E$1048576"/>
    </sheetView>
  </sheetViews>
  <sheetFormatPr defaultColWidth="9" defaultRowHeight="14.25" outlineLevelCol="5"/>
  <cols>
    <col min="1" max="1" width="5.625" style="25" customWidth="1"/>
    <col min="2" max="2" width="7.125" style="25" customWidth="1"/>
    <col min="3" max="3" width="9.375" style="25" customWidth="1"/>
    <col min="4" max="4" width="8.375" style="21" customWidth="1"/>
    <col min="5" max="5" width="9" style="25"/>
    <col min="6" max="6" width="18.125" style="25" customWidth="1"/>
    <col min="7" max="16384" width="9" style="25"/>
  </cols>
  <sheetData>
    <row r="1" ht="41.25" customHeight="1" spans="1:4">
      <c r="A1" s="26" t="s">
        <v>31</v>
      </c>
      <c r="B1" s="26"/>
      <c r="C1" s="26"/>
      <c r="D1" s="26"/>
    </row>
    <row r="2" s="19" customFormat="1" ht="19.5" customHeight="1" spans="1:4">
      <c r="A2" s="27" t="s">
        <v>32</v>
      </c>
      <c r="B2" s="27"/>
      <c r="C2" s="27"/>
      <c r="D2" s="28"/>
    </row>
    <row r="3" s="20" customFormat="1" ht="33.75" customHeight="1" spans="1:4">
      <c r="A3" s="29" t="s">
        <v>33</v>
      </c>
      <c r="B3" s="29" t="s">
        <v>4</v>
      </c>
      <c r="C3" s="29" t="s">
        <v>34</v>
      </c>
      <c r="D3" s="30" t="s">
        <v>35</v>
      </c>
    </row>
    <row r="4" s="20" customFormat="1" ht="15.75" customHeight="1" spans="1:4">
      <c r="A4" s="29" t="s">
        <v>36</v>
      </c>
      <c r="B4" s="29">
        <v>1</v>
      </c>
      <c r="C4" s="29">
        <v>3</v>
      </c>
      <c r="D4" s="30">
        <v>15</v>
      </c>
    </row>
    <row r="5" customHeight="1" spans="1:4">
      <c r="A5" s="31">
        <v>1</v>
      </c>
      <c r="B5" s="32" t="s">
        <v>20</v>
      </c>
      <c r="C5" s="32" t="s">
        <v>37</v>
      </c>
      <c r="D5" s="33">
        <v>3774</v>
      </c>
    </row>
    <row r="6" customHeight="1" spans="1:4">
      <c r="A6" s="31">
        <v>2</v>
      </c>
      <c r="B6" s="31" t="s">
        <v>20</v>
      </c>
      <c r="C6" s="31" t="s">
        <v>38</v>
      </c>
      <c r="D6" s="33">
        <v>3910</v>
      </c>
    </row>
    <row r="7" customHeight="1" spans="1:4">
      <c r="A7" s="31">
        <v>3</v>
      </c>
      <c r="B7" s="31" t="s">
        <v>20</v>
      </c>
      <c r="C7" s="34" t="s">
        <v>39</v>
      </c>
      <c r="D7" s="33">
        <v>2188</v>
      </c>
    </row>
    <row r="8" customHeight="1" spans="1:4">
      <c r="A8" s="31">
        <v>4</v>
      </c>
      <c r="B8" s="31" t="s">
        <v>20</v>
      </c>
      <c r="C8" s="31" t="s">
        <v>40</v>
      </c>
      <c r="D8" s="33">
        <v>6074</v>
      </c>
    </row>
    <row r="9" customHeight="1" spans="1:4">
      <c r="A9" s="31">
        <v>5</v>
      </c>
      <c r="B9" s="31" t="s">
        <v>20</v>
      </c>
      <c r="C9" s="34" t="s">
        <v>41</v>
      </c>
      <c r="D9" s="33">
        <v>5763</v>
      </c>
    </row>
    <row r="10" s="21" customFormat="1" customHeight="1" spans="1:6">
      <c r="A10" s="31">
        <v>6</v>
      </c>
      <c r="B10" s="35" t="s">
        <v>20</v>
      </c>
      <c r="C10" s="35" t="s">
        <v>42</v>
      </c>
      <c r="D10" s="33">
        <v>2637</v>
      </c>
      <c r="F10" s="25"/>
    </row>
    <row r="11" customHeight="1" spans="1:4">
      <c r="A11" s="31">
        <v>7</v>
      </c>
      <c r="B11" s="31" t="s">
        <v>20</v>
      </c>
      <c r="C11" s="31" t="s">
        <v>43</v>
      </c>
      <c r="D11" s="33">
        <v>2250</v>
      </c>
    </row>
    <row r="12" customHeight="1" spans="1:4">
      <c r="A12" s="31">
        <v>8</v>
      </c>
      <c r="B12" s="31" t="s">
        <v>20</v>
      </c>
      <c r="C12" s="31" t="s">
        <v>44</v>
      </c>
      <c r="D12" s="33">
        <v>5810</v>
      </c>
    </row>
    <row r="13" customHeight="1" spans="1:4">
      <c r="A13" s="31">
        <v>9</v>
      </c>
      <c r="B13" s="31" t="s">
        <v>20</v>
      </c>
      <c r="C13" s="31" t="s">
        <v>45</v>
      </c>
      <c r="D13" s="33">
        <v>3050</v>
      </c>
    </row>
    <row r="14" customHeight="1" spans="1:4">
      <c r="A14" s="31">
        <v>10</v>
      </c>
      <c r="B14" s="31" t="s">
        <v>20</v>
      </c>
      <c r="C14" s="31" t="s">
        <v>46</v>
      </c>
      <c r="D14" s="33">
        <v>5887</v>
      </c>
    </row>
    <row r="15" customHeight="1" spans="1:4">
      <c r="A15" s="31">
        <v>11</v>
      </c>
      <c r="B15" s="31" t="s">
        <v>20</v>
      </c>
      <c r="C15" s="31" t="s">
        <v>47</v>
      </c>
      <c r="D15" s="33">
        <v>2513</v>
      </c>
    </row>
    <row r="16" customHeight="1" spans="1:4">
      <c r="A16" s="31">
        <v>12</v>
      </c>
      <c r="B16" s="31" t="s">
        <v>20</v>
      </c>
      <c r="C16" s="31" t="s">
        <v>48</v>
      </c>
      <c r="D16" s="33">
        <v>1413</v>
      </c>
    </row>
    <row r="17" customHeight="1" spans="1:4">
      <c r="A17" s="31">
        <v>13</v>
      </c>
      <c r="B17" s="31" t="s">
        <v>20</v>
      </c>
      <c r="C17" s="31" t="s">
        <v>49</v>
      </c>
      <c r="D17" s="33">
        <v>4474</v>
      </c>
    </row>
    <row r="18" customHeight="1" spans="1:4">
      <c r="A18" s="31">
        <v>14</v>
      </c>
      <c r="B18" s="31" t="s">
        <v>20</v>
      </c>
      <c r="C18" s="31" t="s">
        <v>50</v>
      </c>
      <c r="D18" s="33">
        <v>2513</v>
      </c>
    </row>
    <row r="19" customHeight="1" spans="1:4">
      <c r="A19" s="31">
        <v>15</v>
      </c>
      <c r="B19" s="31" t="s">
        <v>20</v>
      </c>
      <c r="C19" s="31" t="s">
        <v>51</v>
      </c>
      <c r="D19" s="33">
        <v>4063</v>
      </c>
    </row>
    <row r="20" customHeight="1" spans="1:4">
      <c r="A20" s="31">
        <v>16</v>
      </c>
      <c r="B20" s="31" t="s">
        <v>20</v>
      </c>
      <c r="C20" s="31" t="s">
        <v>52</v>
      </c>
      <c r="D20" s="33">
        <v>1413</v>
      </c>
    </row>
    <row r="21" customHeight="1" spans="1:4">
      <c r="A21" s="31">
        <v>17</v>
      </c>
      <c r="B21" s="31" t="s">
        <v>20</v>
      </c>
      <c r="C21" s="31" t="s">
        <v>53</v>
      </c>
      <c r="D21" s="33">
        <v>4050</v>
      </c>
    </row>
    <row r="22" customHeight="1" spans="1:4">
      <c r="A22" s="31">
        <v>18</v>
      </c>
      <c r="B22" s="31" t="s">
        <v>20</v>
      </c>
      <c r="C22" s="36" t="s">
        <v>54</v>
      </c>
      <c r="D22" s="33">
        <v>4336</v>
      </c>
    </row>
    <row r="23" customHeight="1" spans="1:4">
      <c r="A23" s="31">
        <v>19</v>
      </c>
      <c r="B23" s="31" t="s">
        <v>20</v>
      </c>
      <c r="C23" s="37" t="s">
        <v>55</v>
      </c>
      <c r="D23" s="33">
        <v>2637</v>
      </c>
    </row>
    <row r="24" customHeight="1" spans="1:4">
      <c r="A24" s="31">
        <v>20</v>
      </c>
      <c r="B24" s="31" t="s">
        <v>20</v>
      </c>
      <c r="C24" s="37" t="s">
        <v>56</v>
      </c>
      <c r="D24" s="33">
        <v>5687</v>
      </c>
    </row>
    <row r="25" customHeight="1" spans="1:4">
      <c r="A25" s="31">
        <v>21</v>
      </c>
      <c r="B25" s="31" t="s">
        <v>20</v>
      </c>
      <c r="C25" s="37" t="s">
        <v>57</v>
      </c>
      <c r="D25" s="33">
        <v>4050</v>
      </c>
    </row>
    <row r="26" customHeight="1" spans="1:4">
      <c r="A26" s="31">
        <v>22</v>
      </c>
      <c r="B26" s="31" t="s">
        <v>20</v>
      </c>
      <c r="C26" s="37" t="s">
        <v>58</v>
      </c>
      <c r="D26" s="33">
        <v>3928</v>
      </c>
    </row>
    <row r="27" s="22" customFormat="1" customHeight="1" spans="1:6">
      <c r="A27" s="31">
        <v>23</v>
      </c>
      <c r="B27" s="31" t="s">
        <v>20</v>
      </c>
      <c r="C27" s="31" t="s">
        <v>59</v>
      </c>
      <c r="D27" s="33">
        <v>4474</v>
      </c>
      <c r="F27" s="25"/>
    </row>
    <row r="28" customHeight="1" spans="1:4">
      <c r="A28" s="31">
        <v>24</v>
      </c>
      <c r="B28" s="35" t="s">
        <v>20</v>
      </c>
      <c r="C28" s="35" t="s">
        <v>60</v>
      </c>
      <c r="D28" s="33">
        <v>4474</v>
      </c>
    </row>
    <row r="29" customHeight="1" spans="1:4">
      <c r="A29" s="31">
        <v>25</v>
      </c>
      <c r="B29" s="31" t="s">
        <v>20</v>
      </c>
      <c r="C29" s="34" t="s">
        <v>61</v>
      </c>
      <c r="D29" s="33">
        <v>3810</v>
      </c>
    </row>
    <row r="30" customHeight="1" spans="1:4">
      <c r="A30" s="31">
        <v>26</v>
      </c>
      <c r="B30" s="35" t="s">
        <v>20</v>
      </c>
      <c r="C30" s="35" t="s">
        <v>62</v>
      </c>
      <c r="D30" s="33">
        <v>4050</v>
      </c>
    </row>
    <row r="31" customHeight="1" spans="1:4">
      <c r="A31" s="31">
        <v>27</v>
      </c>
      <c r="B31" s="31" t="s">
        <v>20</v>
      </c>
      <c r="C31" s="31" t="s">
        <v>63</v>
      </c>
      <c r="D31" s="33">
        <v>3137</v>
      </c>
    </row>
    <row r="32" customHeight="1" spans="1:4">
      <c r="A32" s="31">
        <v>28</v>
      </c>
      <c r="B32" s="31" t="s">
        <v>20</v>
      </c>
      <c r="C32" s="34" t="s">
        <v>64</v>
      </c>
      <c r="D32" s="33">
        <v>3921</v>
      </c>
    </row>
    <row r="33" customHeight="1" spans="1:4">
      <c r="A33" s="31">
        <v>29</v>
      </c>
      <c r="B33" s="31" t="s">
        <v>20</v>
      </c>
      <c r="C33" s="31" t="s">
        <v>65</v>
      </c>
      <c r="D33" s="33">
        <v>3054</v>
      </c>
    </row>
    <row r="34" customHeight="1" spans="1:4">
      <c r="A34" s="31">
        <v>30</v>
      </c>
      <c r="B34" s="31" t="s">
        <v>20</v>
      </c>
      <c r="C34" s="31" t="s">
        <v>66</v>
      </c>
      <c r="D34" s="33">
        <v>2637</v>
      </c>
    </row>
    <row r="35" customHeight="1" spans="1:4">
      <c r="A35" s="31">
        <v>31</v>
      </c>
      <c r="B35" s="32" t="s">
        <v>20</v>
      </c>
      <c r="C35" s="32" t="s">
        <v>67</v>
      </c>
      <c r="D35" s="33">
        <v>3168</v>
      </c>
    </row>
    <row r="36" customHeight="1" spans="1:4">
      <c r="A36" s="31">
        <v>32</v>
      </c>
      <c r="B36" s="31" t="s">
        <v>20</v>
      </c>
      <c r="C36" s="31" t="s">
        <v>68</v>
      </c>
      <c r="D36" s="33">
        <v>4474</v>
      </c>
    </row>
    <row r="37" customHeight="1" spans="1:4">
      <c r="A37" s="31">
        <v>33</v>
      </c>
      <c r="B37" s="31" t="s">
        <v>20</v>
      </c>
      <c r="C37" s="31" t="s">
        <v>69</v>
      </c>
      <c r="D37" s="33">
        <v>4050</v>
      </c>
    </row>
    <row r="38" customHeight="1" spans="1:4">
      <c r="A38" s="31">
        <v>34</v>
      </c>
      <c r="B38" s="31" t="s">
        <v>20</v>
      </c>
      <c r="C38" s="34" t="s">
        <v>70</v>
      </c>
      <c r="D38" s="33">
        <v>1473</v>
      </c>
    </row>
    <row r="39" customHeight="1" spans="1:4">
      <c r="A39" s="31">
        <v>35</v>
      </c>
      <c r="B39" s="31" t="s">
        <v>20</v>
      </c>
      <c r="C39" s="31" t="s">
        <v>71</v>
      </c>
      <c r="D39" s="33">
        <v>4050</v>
      </c>
    </row>
    <row r="40" customHeight="1" spans="1:4">
      <c r="A40" s="31">
        <v>36</v>
      </c>
      <c r="B40" s="31" t="s">
        <v>20</v>
      </c>
      <c r="C40" s="31" t="s">
        <v>72</v>
      </c>
      <c r="D40" s="33">
        <v>2839</v>
      </c>
    </row>
    <row r="41" customHeight="1" spans="1:4">
      <c r="A41" s="31">
        <v>37</v>
      </c>
      <c r="B41" s="31" t="s">
        <v>20</v>
      </c>
      <c r="C41" s="31" t="s">
        <v>73</v>
      </c>
      <c r="D41" s="33">
        <v>2161</v>
      </c>
    </row>
    <row r="42" customHeight="1" spans="1:4">
      <c r="A42" s="31">
        <v>38</v>
      </c>
      <c r="B42" s="31" t="s">
        <v>20</v>
      </c>
      <c r="C42" s="31" t="s">
        <v>74</v>
      </c>
      <c r="D42" s="33">
        <v>5887</v>
      </c>
    </row>
    <row r="43" customHeight="1" spans="1:4">
      <c r="A43" s="31">
        <v>39</v>
      </c>
      <c r="B43" s="31" t="s">
        <v>20</v>
      </c>
      <c r="C43" s="6" t="s">
        <v>75</v>
      </c>
      <c r="D43" s="33">
        <v>5887</v>
      </c>
    </row>
    <row r="44" customHeight="1" spans="1:4">
      <c r="A44" s="31">
        <v>40</v>
      </c>
      <c r="B44" s="31" t="s">
        <v>20</v>
      </c>
      <c r="C44" s="6" t="s">
        <v>76</v>
      </c>
      <c r="D44" s="33">
        <v>4050</v>
      </c>
    </row>
    <row r="45" customHeight="1" spans="1:4">
      <c r="A45" s="31">
        <v>41</v>
      </c>
      <c r="B45" s="31" t="s">
        <v>20</v>
      </c>
      <c r="C45" s="6" t="s">
        <v>77</v>
      </c>
      <c r="D45" s="33">
        <v>3437</v>
      </c>
    </row>
    <row r="46" customHeight="1" spans="1:4">
      <c r="A46" s="31">
        <v>42</v>
      </c>
      <c r="B46" s="32" t="s">
        <v>20</v>
      </c>
      <c r="C46" s="32" t="s">
        <v>78</v>
      </c>
      <c r="D46" s="33">
        <v>2539</v>
      </c>
    </row>
    <row r="47" customHeight="1" spans="1:4">
      <c r="A47" s="31">
        <v>43</v>
      </c>
      <c r="B47" s="31" t="s">
        <v>20</v>
      </c>
      <c r="C47" s="31" t="s">
        <v>79</v>
      </c>
      <c r="D47" s="33">
        <v>4600</v>
      </c>
    </row>
    <row r="48" s="22" customFormat="1" customHeight="1" spans="1:6">
      <c r="A48" s="31">
        <v>44</v>
      </c>
      <c r="B48" s="31" t="s">
        <v>20</v>
      </c>
      <c r="C48" s="34" t="s">
        <v>80</v>
      </c>
      <c r="D48" s="33">
        <v>1972</v>
      </c>
      <c r="F48" s="25"/>
    </row>
    <row r="49" customHeight="1" spans="1:4">
      <c r="A49" s="31">
        <v>45</v>
      </c>
      <c r="B49" s="31" t="s">
        <v>20</v>
      </c>
      <c r="C49" s="31" t="s">
        <v>81</v>
      </c>
      <c r="D49" s="33">
        <v>2637</v>
      </c>
    </row>
    <row r="50" customHeight="1" spans="1:4">
      <c r="A50" s="31">
        <v>46</v>
      </c>
      <c r="B50" s="31" t="s">
        <v>20</v>
      </c>
      <c r="C50" s="6" t="s">
        <v>82</v>
      </c>
      <c r="D50" s="33">
        <v>8148</v>
      </c>
    </row>
    <row r="51" customHeight="1" spans="1:4">
      <c r="A51" s="31">
        <v>47</v>
      </c>
      <c r="B51" s="31" t="s">
        <v>20</v>
      </c>
      <c r="C51" s="6" t="s">
        <v>83</v>
      </c>
      <c r="D51" s="33">
        <v>2637</v>
      </c>
    </row>
    <row r="52" customHeight="1" spans="1:4">
      <c r="A52" s="31">
        <v>48</v>
      </c>
      <c r="B52" s="31" t="s">
        <v>20</v>
      </c>
      <c r="C52" s="6" t="s">
        <v>84</v>
      </c>
      <c r="D52" s="33">
        <v>6311</v>
      </c>
    </row>
    <row r="53" customHeight="1" spans="1:4">
      <c r="A53" s="31">
        <v>49</v>
      </c>
      <c r="B53" s="31" t="s">
        <v>20</v>
      </c>
      <c r="C53" s="6" t="s">
        <v>85</v>
      </c>
      <c r="D53" s="33">
        <v>2637</v>
      </c>
    </row>
    <row r="54" customHeight="1" spans="1:4">
      <c r="A54" s="31">
        <v>50</v>
      </c>
      <c r="B54" s="31" t="s">
        <v>20</v>
      </c>
      <c r="C54" s="31" t="s">
        <v>86</v>
      </c>
      <c r="D54" s="33">
        <v>2637</v>
      </c>
    </row>
    <row r="55" customHeight="1" spans="1:4">
      <c r="A55" s="31">
        <v>51</v>
      </c>
      <c r="B55" s="31" t="s">
        <v>20</v>
      </c>
      <c r="C55" s="31" t="s">
        <v>87</v>
      </c>
      <c r="D55" s="33">
        <v>4050</v>
      </c>
    </row>
    <row r="56" s="23" customFormat="1" customHeight="1" spans="1:6">
      <c r="A56" s="31">
        <v>52</v>
      </c>
      <c r="B56" s="34" t="s">
        <v>20</v>
      </c>
      <c r="C56" s="34" t="s">
        <v>88</v>
      </c>
      <c r="D56" s="33">
        <v>5887</v>
      </c>
      <c r="F56" s="25"/>
    </row>
    <row r="57" customHeight="1" spans="1:4">
      <c r="A57" s="31">
        <v>53</v>
      </c>
      <c r="B57" s="31" t="s">
        <v>20</v>
      </c>
      <c r="C57" s="31" t="s">
        <v>89</v>
      </c>
      <c r="D57" s="33">
        <v>2937</v>
      </c>
    </row>
    <row r="58" customHeight="1" spans="1:4">
      <c r="A58" s="31">
        <v>54</v>
      </c>
      <c r="B58" s="31" t="s">
        <v>20</v>
      </c>
      <c r="C58" s="38" t="s">
        <v>90</v>
      </c>
      <c r="D58" s="33">
        <v>4464</v>
      </c>
    </row>
    <row r="59" customHeight="1" spans="1:4">
      <c r="A59" s="31">
        <v>55</v>
      </c>
      <c r="B59" s="32" t="s">
        <v>20</v>
      </c>
      <c r="C59" s="32" t="s">
        <v>91</v>
      </c>
      <c r="D59" s="33">
        <v>3080</v>
      </c>
    </row>
    <row r="60" customHeight="1" spans="1:4">
      <c r="A60" s="31">
        <v>56</v>
      </c>
      <c r="B60" s="32" t="s">
        <v>20</v>
      </c>
      <c r="C60" s="32" t="s">
        <v>92</v>
      </c>
      <c r="D60" s="33">
        <v>7724</v>
      </c>
    </row>
    <row r="61" customHeight="1" spans="1:4">
      <c r="A61" s="31">
        <v>57</v>
      </c>
      <c r="B61" s="31" t="s">
        <v>20</v>
      </c>
      <c r="C61" s="31" t="s">
        <v>93</v>
      </c>
      <c r="D61" s="33">
        <v>1713</v>
      </c>
    </row>
    <row r="62" customHeight="1" spans="1:4">
      <c r="A62" s="31">
        <v>58</v>
      </c>
      <c r="B62" s="31" t="s">
        <v>20</v>
      </c>
      <c r="C62" s="31" t="s">
        <v>94</v>
      </c>
      <c r="D62" s="33">
        <v>4879</v>
      </c>
    </row>
    <row r="63" customHeight="1" spans="1:4">
      <c r="A63" s="31">
        <v>59</v>
      </c>
      <c r="B63" s="31" t="s">
        <v>20</v>
      </c>
      <c r="C63" s="31" t="s">
        <v>95</v>
      </c>
      <c r="D63" s="33">
        <v>2137</v>
      </c>
    </row>
    <row r="64" customHeight="1" spans="1:4">
      <c r="A64" s="31">
        <v>60</v>
      </c>
      <c r="B64" s="31" t="s">
        <v>20</v>
      </c>
      <c r="C64" s="31" t="s">
        <v>96</v>
      </c>
      <c r="D64" s="33">
        <v>4050</v>
      </c>
    </row>
    <row r="65" customHeight="1" spans="1:4">
      <c r="A65" s="31">
        <v>61</v>
      </c>
      <c r="B65" s="31" t="s">
        <v>20</v>
      </c>
      <c r="C65" s="31" t="s">
        <v>97</v>
      </c>
      <c r="D65" s="33">
        <v>3596</v>
      </c>
    </row>
    <row r="66" customHeight="1" spans="1:4">
      <c r="A66" s="31">
        <v>62</v>
      </c>
      <c r="B66" s="31" t="s">
        <v>20</v>
      </c>
      <c r="C66" s="39" t="s">
        <v>98</v>
      </c>
      <c r="D66" s="33">
        <v>2638</v>
      </c>
    </row>
    <row r="67" customHeight="1" spans="1:4">
      <c r="A67" s="31">
        <v>63</v>
      </c>
      <c r="B67" s="31" t="s">
        <v>20</v>
      </c>
      <c r="C67" s="6" t="s">
        <v>99</v>
      </c>
      <c r="D67" s="33">
        <v>2637</v>
      </c>
    </row>
    <row r="68" customHeight="1" spans="1:4">
      <c r="A68" s="31">
        <v>64</v>
      </c>
      <c r="B68" s="31" t="s">
        <v>20</v>
      </c>
      <c r="C68" s="6" t="s">
        <v>100</v>
      </c>
      <c r="D68" s="33">
        <v>3391</v>
      </c>
    </row>
    <row r="69" customHeight="1" spans="1:4">
      <c r="A69" s="31">
        <v>65</v>
      </c>
      <c r="B69" s="31" t="s">
        <v>20</v>
      </c>
      <c r="C69" s="6" t="s">
        <v>101</v>
      </c>
      <c r="D69" s="33">
        <v>6311</v>
      </c>
    </row>
    <row r="70" customHeight="1" spans="1:4">
      <c r="A70" s="31">
        <v>66</v>
      </c>
      <c r="B70" s="31" t="s">
        <v>20</v>
      </c>
      <c r="C70" s="6" t="s">
        <v>102</v>
      </c>
      <c r="D70" s="33">
        <v>2637</v>
      </c>
    </row>
    <row r="71" customHeight="1" spans="1:4">
      <c r="A71" s="31">
        <v>67</v>
      </c>
      <c r="B71" s="31" t="s">
        <v>20</v>
      </c>
      <c r="C71" s="31" t="s">
        <v>103</v>
      </c>
      <c r="D71" s="33">
        <v>5637</v>
      </c>
    </row>
    <row r="72" customHeight="1" spans="1:4">
      <c r="A72" s="31">
        <v>68</v>
      </c>
      <c r="B72" s="31" t="s">
        <v>20</v>
      </c>
      <c r="C72" s="6" t="s">
        <v>104</v>
      </c>
      <c r="D72" s="33">
        <v>1266</v>
      </c>
    </row>
    <row r="73" customHeight="1" spans="1:4">
      <c r="A73" s="31">
        <v>69</v>
      </c>
      <c r="B73" s="31" t="s">
        <v>20</v>
      </c>
      <c r="C73" s="40" t="s">
        <v>105</v>
      </c>
      <c r="D73" s="33">
        <v>5364</v>
      </c>
    </row>
    <row r="74" customHeight="1" spans="1:4">
      <c r="A74" s="31">
        <v>70</v>
      </c>
      <c r="B74" s="31" t="s">
        <v>20</v>
      </c>
      <c r="C74" s="40" t="s">
        <v>106</v>
      </c>
      <c r="D74" s="33">
        <v>2437</v>
      </c>
    </row>
    <row r="75" customHeight="1" spans="1:4">
      <c r="A75" s="31">
        <v>71</v>
      </c>
      <c r="B75" s="31" t="s">
        <v>20</v>
      </c>
      <c r="C75" s="31" t="s">
        <v>107</v>
      </c>
      <c r="D75" s="33">
        <v>4480</v>
      </c>
    </row>
    <row r="76" customHeight="1" spans="1:4">
      <c r="A76" s="31">
        <v>72</v>
      </c>
      <c r="B76" s="31" t="s">
        <v>20</v>
      </c>
      <c r="C76" s="41" t="s">
        <v>108</v>
      </c>
      <c r="D76" s="33">
        <v>6888</v>
      </c>
    </row>
    <row r="77" customHeight="1" spans="1:4">
      <c r="A77" s="31">
        <v>73</v>
      </c>
      <c r="B77" s="31" t="s">
        <v>20</v>
      </c>
      <c r="C77" s="31" t="s">
        <v>109</v>
      </c>
      <c r="D77" s="33">
        <v>4996</v>
      </c>
    </row>
    <row r="78" customHeight="1" spans="1:4">
      <c r="A78" s="31">
        <v>74</v>
      </c>
      <c r="B78" s="31" t="s">
        <v>20</v>
      </c>
      <c r="C78" s="31" t="s">
        <v>110</v>
      </c>
      <c r="D78" s="33">
        <v>2480</v>
      </c>
    </row>
    <row r="79" customHeight="1" spans="1:4">
      <c r="A79" s="31">
        <v>75</v>
      </c>
      <c r="B79" s="31" t="s">
        <v>20</v>
      </c>
      <c r="C79" s="31" t="s">
        <v>111</v>
      </c>
      <c r="D79" s="33">
        <v>5887</v>
      </c>
    </row>
    <row r="80" customHeight="1" spans="1:4">
      <c r="A80" s="31">
        <v>76</v>
      </c>
      <c r="B80" s="31" t="s">
        <v>20</v>
      </c>
      <c r="C80" s="31" t="s">
        <v>112</v>
      </c>
      <c r="D80" s="33">
        <v>7724</v>
      </c>
    </row>
    <row r="81" customHeight="1" spans="1:4">
      <c r="A81" s="31">
        <v>77</v>
      </c>
      <c r="B81" s="31" t="s">
        <v>20</v>
      </c>
      <c r="C81" s="31" t="s">
        <v>113</v>
      </c>
      <c r="D81" s="33">
        <v>3104</v>
      </c>
    </row>
    <row r="82" customHeight="1" spans="1:4">
      <c r="A82" s="31">
        <v>78</v>
      </c>
      <c r="B82" s="31" t="s">
        <v>20</v>
      </c>
      <c r="C82" s="31" t="s">
        <v>114</v>
      </c>
      <c r="D82" s="33">
        <v>2587</v>
      </c>
    </row>
    <row r="83" customHeight="1" spans="1:4">
      <c r="A83" s="31">
        <v>79</v>
      </c>
      <c r="B83" s="31" t="s">
        <v>20</v>
      </c>
      <c r="C83" s="31" t="s">
        <v>115</v>
      </c>
      <c r="D83" s="33">
        <v>6311</v>
      </c>
    </row>
    <row r="84" customHeight="1" spans="1:4">
      <c r="A84" s="31">
        <v>80</v>
      </c>
      <c r="B84" s="31" t="s">
        <v>20</v>
      </c>
      <c r="C84" s="31" t="s">
        <v>116</v>
      </c>
      <c r="D84" s="33">
        <v>4050</v>
      </c>
    </row>
    <row r="85" s="24" customFormat="1" customHeight="1" spans="1:6">
      <c r="A85" s="31">
        <v>81</v>
      </c>
      <c r="B85" s="31" t="s">
        <v>20</v>
      </c>
      <c r="C85" s="31" t="s">
        <v>117</v>
      </c>
      <c r="D85" s="33">
        <v>4636</v>
      </c>
      <c r="F85" s="25"/>
    </row>
    <row r="86" s="25" customFormat="1" customHeight="1" spans="1:4">
      <c r="A86" s="31">
        <v>82</v>
      </c>
      <c r="B86" s="31" t="s">
        <v>20</v>
      </c>
      <c r="C86" s="34" t="s">
        <v>118</v>
      </c>
      <c r="D86" s="33">
        <v>2637</v>
      </c>
    </row>
    <row r="87" customHeight="1" spans="1:4">
      <c r="A87" s="31">
        <v>83</v>
      </c>
      <c r="B87" s="31" t="s">
        <v>20</v>
      </c>
      <c r="C87" s="31" t="s">
        <v>119</v>
      </c>
      <c r="D87" s="33">
        <v>2637</v>
      </c>
    </row>
    <row r="88" customHeight="1" spans="1:4">
      <c r="A88" s="31">
        <v>84</v>
      </c>
      <c r="B88" s="31" t="s">
        <v>20</v>
      </c>
      <c r="C88" s="31" t="s">
        <v>120</v>
      </c>
      <c r="D88" s="33">
        <v>2637</v>
      </c>
    </row>
    <row r="89" customHeight="1" spans="1:4">
      <c r="A89" s="31">
        <v>85</v>
      </c>
      <c r="B89" s="31" t="s">
        <v>20</v>
      </c>
      <c r="C89" s="31" t="s">
        <v>121</v>
      </c>
      <c r="D89" s="33">
        <v>2013</v>
      </c>
    </row>
    <row r="90" customHeight="1" spans="1:4">
      <c r="A90" s="31">
        <v>86</v>
      </c>
      <c r="B90" s="31" t="s">
        <v>20</v>
      </c>
      <c r="C90" s="31" t="s">
        <v>122</v>
      </c>
      <c r="D90" s="33">
        <v>2637</v>
      </c>
    </row>
    <row r="91" customHeight="1" spans="1:4">
      <c r="A91" s="31">
        <v>87</v>
      </c>
      <c r="B91" s="31" t="s">
        <v>20</v>
      </c>
      <c r="C91" s="31" t="s">
        <v>123</v>
      </c>
      <c r="D91" s="33">
        <v>5638</v>
      </c>
    </row>
    <row r="92" customHeight="1" spans="1:4">
      <c r="A92" s="31">
        <v>88</v>
      </c>
      <c r="B92" s="31" t="s">
        <v>20</v>
      </c>
      <c r="C92" s="34" t="s">
        <v>124</v>
      </c>
      <c r="D92" s="33">
        <v>2637</v>
      </c>
    </row>
    <row r="93" customHeight="1" spans="1:4">
      <c r="A93" s="31">
        <v>89</v>
      </c>
      <c r="B93" s="31" t="s">
        <v>20</v>
      </c>
      <c r="C93" s="31" t="s">
        <v>125</v>
      </c>
      <c r="D93" s="33">
        <v>3487</v>
      </c>
    </row>
    <row r="94" customHeight="1" spans="1:4">
      <c r="A94" s="31">
        <v>90</v>
      </c>
      <c r="B94" s="31" t="s">
        <v>20</v>
      </c>
      <c r="C94" s="31" t="s">
        <v>126</v>
      </c>
      <c r="D94" s="33">
        <v>2637</v>
      </c>
    </row>
    <row r="95" customHeight="1" spans="1:4">
      <c r="A95" s="31">
        <v>91</v>
      </c>
      <c r="B95" s="31" t="s">
        <v>20</v>
      </c>
      <c r="C95" s="31" t="s">
        <v>127</v>
      </c>
      <c r="D95" s="33">
        <v>5887</v>
      </c>
    </row>
    <row r="96" customHeight="1" spans="1:4">
      <c r="A96" s="31">
        <v>92</v>
      </c>
      <c r="B96" s="31" t="s">
        <v>20</v>
      </c>
      <c r="C96" s="31" t="s">
        <v>128</v>
      </c>
      <c r="D96" s="33">
        <v>7724</v>
      </c>
    </row>
    <row r="97" customHeight="1" spans="1:4">
      <c r="A97" s="31">
        <v>93</v>
      </c>
      <c r="B97" s="35" t="s">
        <v>20</v>
      </c>
      <c r="C97" s="35" t="s">
        <v>129</v>
      </c>
      <c r="D97" s="33">
        <v>5887</v>
      </c>
    </row>
    <row r="98" customHeight="1" spans="1:4">
      <c r="A98" s="31">
        <v>94</v>
      </c>
      <c r="B98" s="31" t="s">
        <v>20</v>
      </c>
      <c r="C98" s="31" t="s">
        <v>130</v>
      </c>
      <c r="D98" s="33">
        <v>7724</v>
      </c>
    </row>
    <row r="99" customHeight="1" spans="1:4">
      <c r="A99" s="31">
        <v>95</v>
      </c>
      <c r="B99" s="31" t="s">
        <v>20</v>
      </c>
      <c r="C99" s="31" t="s">
        <v>131</v>
      </c>
      <c r="D99" s="33">
        <v>5687</v>
      </c>
    </row>
    <row r="100" customHeight="1" spans="1:4">
      <c r="A100" s="31">
        <v>96</v>
      </c>
      <c r="B100" s="31" t="s">
        <v>20</v>
      </c>
      <c r="C100" s="31" t="s">
        <v>132</v>
      </c>
      <c r="D100" s="33">
        <v>4512</v>
      </c>
    </row>
    <row r="101" customHeight="1" spans="1:4">
      <c r="A101" s="31">
        <v>97</v>
      </c>
      <c r="B101" s="31" t="s">
        <v>20</v>
      </c>
      <c r="C101" s="42" t="s">
        <v>133</v>
      </c>
      <c r="D101" s="33">
        <v>4050</v>
      </c>
    </row>
    <row r="102" customHeight="1" spans="1:4">
      <c r="A102" s="31">
        <v>98</v>
      </c>
      <c r="B102" s="31" t="s">
        <v>20</v>
      </c>
      <c r="C102" s="31" t="s">
        <v>134</v>
      </c>
      <c r="D102" s="33">
        <v>4464</v>
      </c>
    </row>
    <row r="103" customHeight="1" spans="1:4">
      <c r="A103" s="31">
        <v>99</v>
      </c>
      <c r="B103" s="31" t="s">
        <v>20</v>
      </c>
      <c r="C103" s="31" t="s">
        <v>135</v>
      </c>
      <c r="D103" s="33">
        <v>2050</v>
      </c>
    </row>
    <row r="104" customHeight="1" spans="1:4">
      <c r="A104" s="31">
        <v>100</v>
      </c>
      <c r="B104" s="31" t="s">
        <v>20</v>
      </c>
      <c r="C104" s="31" t="s">
        <v>136</v>
      </c>
      <c r="D104" s="33">
        <v>4600</v>
      </c>
    </row>
    <row r="105" customHeight="1" spans="1:4">
      <c r="A105" s="31">
        <v>101</v>
      </c>
      <c r="B105" s="31" t="s">
        <v>20</v>
      </c>
      <c r="C105" s="31" t="s">
        <v>137</v>
      </c>
      <c r="D105" s="33">
        <v>6311</v>
      </c>
    </row>
    <row r="106" customHeight="1" spans="1:4">
      <c r="A106" s="31">
        <v>102</v>
      </c>
      <c r="B106" s="31" t="s">
        <v>20</v>
      </c>
      <c r="C106" s="31" t="s">
        <v>138</v>
      </c>
      <c r="D106" s="33">
        <v>3170</v>
      </c>
    </row>
    <row r="107" customHeight="1" spans="1:4">
      <c r="A107" s="31">
        <v>103</v>
      </c>
      <c r="B107" s="31" t="s">
        <v>20</v>
      </c>
      <c r="C107" s="31" t="s">
        <v>139</v>
      </c>
      <c r="D107" s="33">
        <v>3364</v>
      </c>
    </row>
    <row r="108" customHeight="1" spans="1:4">
      <c r="A108" s="31">
        <v>104</v>
      </c>
      <c r="B108" s="35" t="s">
        <v>20</v>
      </c>
      <c r="C108" s="43" t="s">
        <v>140</v>
      </c>
      <c r="D108" s="33">
        <v>4474</v>
      </c>
    </row>
    <row r="109" customHeight="1" spans="1:4">
      <c r="A109" s="31">
        <v>105</v>
      </c>
      <c r="B109" s="31" t="s">
        <v>20</v>
      </c>
      <c r="C109" s="31" t="s">
        <v>141</v>
      </c>
      <c r="D109" s="33">
        <v>4474</v>
      </c>
    </row>
    <row r="110" customHeight="1" spans="1:4">
      <c r="A110" s="31">
        <v>106</v>
      </c>
      <c r="B110" s="31" t="s">
        <v>20</v>
      </c>
      <c r="C110" s="31" t="s">
        <v>142</v>
      </c>
      <c r="D110" s="33">
        <v>4050</v>
      </c>
    </row>
    <row r="111" customHeight="1" spans="1:4">
      <c r="A111" s="31">
        <v>107</v>
      </c>
      <c r="B111" s="31" t="s">
        <v>20</v>
      </c>
      <c r="C111" s="41" t="s">
        <v>143</v>
      </c>
      <c r="D111" s="33">
        <v>3250</v>
      </c>
    </row>
    <row r="112" customHeight="1" spans="1:4">
      <c r="A112" s="31">
        <v>108</v>
      </c>
      <c r="B112" s="31" t="s">
        <v>20</v>
      </c>
      <c r="C112" s="41" t="s">
        <v>144</v>
      </c>
      <c r="D112" s="33">
        <v>4050</v>
      </c>
    </row>
    <row r="113" customHeight="1" spans="1:4">
      <c r="A113" s="31">
        <v>109</v>
      </c>
      <c r="B113" s="31" t="s">
        <v>21</v>
      </c>
      <c r="C113" s="31" t="s">
        <v>145</v>
      </c>
      <c r="D113" s="33">
        <v>1552</v>
      </c>
    </row>
    <row r="114" customHeight="1" spans="1:4">
      <c r="A114" s="31">
        <v>110</v>
      </c>
      <c r="B114" s="31" t="s">
        <v>21</v>
      </c>
      <c r="C114" s="31" t="s">
        <v>146</v>
      </c>
      <c r="D114" s="33">
        <v>4474</v>
      </c>
    </row>
    <row r="115" customHeight="1" spans="1:4">
      <c r="A115" s="31">
        <v>111</v>
      </c>
      <c r="B115" s="31" t="s">
        <v>21</v>
      </c>
      <c r="C115" s="31" t="s">
        <v>147</v>
      </c>
      <c r="D115" s="33">
        <v>4474</v>
      </c>
    </row>
    <row r="116" customHeight="1" spans="1:4">
      <c r="A116" s="31">
        <v>112</v>
      </c>
      <c r="B116" s="31" t="s">
        <v>21</v>
      </c>
      <c r="C116" s="31" t="s">
        <v>148</v>
      </c>
      <c r="D116" s="33">
        <v>7724</v>
      </c>
    </row>
    <row r="117" customHeight="1" spans="1:4">
      <c r="A117" s="31">
        <v>113</v>
      </c>
      <c r="B117" s="31" t="s">
        <v>21</v>
      </c>
      <c r="C117" s="6" t="s">
        <v>149</v>
      </c>
      <c r="D117" s="33">
        <v>3737</v>
      </c>
    </row>
    <row r="118" customHeight="1" spans="1:4">
      <c r="A118" s="31">
        <v>114</v>
      </c>
      <c r="B118" s="31" t="s">
        <v>21</v>
      </c>
      <c r="C118" s="38" t="s">
        <v>150</v>
      </c>
      <c r="D118" s="44">
        <v>2013</v>
      </c>
    </row>
    <row r="119" customHeight="1" spans="1:4">
      <c r="A119" s="31">
        <v>115</v>
      </c>
      <c r="B119" s="31" t="s">
        <v>21</v>
      </c>
      <c r="C119" s="31" t="s">
        <v>151</v>
      </c>
      <c r="D119" s="33">
        <v>4050</v>
      </c>
    </row>
    <row r="120" customHeight="1" spans="1:4">
      <c r="A120" s="31">
        <v>116</v>
      </c>
      <c r="B120" s="31" t="s">
        <v>21</v>
      </c>
      <c r="C120" s="31" t="s">
        <v>152</v>
      </c>
      <c r="D120" s="33">
        <v>4489</v>
      </c>
    </row>
    <row r="121" customHeight="1" spans="1:4">
      <c r="A121" s="31">
        <v>117</v>
      </c>
      <c r="B121" s="31" t="s">
        <v>21</v>
      </c>
      <c r="C121" s="31" t="s">
        <v>153</v>
      </c>
      <c r="D121" s="33">
        <v>2938</v>
      </c>
    </row>
    <row r="122" customHeight="1" spans="1:4">
      <c r="A122" s="31">
        <v>118</v>
      </c>
      <c r="B122" s="31" t="s">
        <v>21</v>
      </c>
      <c r="C122" s="31" t="s">
        <v>154</v>
      </c>
      <c r="D122" s="33">
        <v>1413</v>
      </c>
    </row>
    <row r="123" customHeight="1" spans="1:4">
      <c r="A123" s="31">
        <v>119</v>
      </c>
      <c r="B123" s="31" t="s">
        <v>21</v>
      </c>
      <c r="C123" s="31" t="s">
        <v>155</v>
      </c>
      <c r="D123" s="33">
        <v>7300</v>
      </c>
    </row>
    <row r="124" customHeight="1" spans="1:4">
      <c r="A124" s="31">
        <v>120</v>
      </c>
      <c r="B124" s="31" t="s">
        <v>21</v>
      </c>
      <c r="C124" s="31" t="s">
        <v>156</v>
      </c>
      <c r="D124" s="33">
        <v>3737</v>
      </c>
    </row>
    <row r="125" customHeight="1" spans="1:4">
      <c r="A125" s="31">
        <v>121</v>
      </c>
      <c r="B125" s="31" t="s">
        <v>21</v>
      </c>
      <c r="C125" s="31" t="s">
        <v>157</v>
      </c>
      <c r="D125" s="33">
        <v>3055</v>
      </c>
    </row>
    <row r="126" customHeight="1" spans="1:4">
      <c r="A126" s="31">
        <v>122</v>
      </c>
      <c r="B126" s="31" t="s">
        <v>21</v>
      </c>
      <c r="C126" s="31" t="s">
        <v>158</v>
      </c>
      <c r="D126" s="33">
        <v>4625</v>
      </c>
    </row>
    <row r="127" customHeight="1" spans="1:4">
      <c r="A127" s="31">
        <v>123</v>
      </c>
      <c r="B127" s="35" t="s">
        <v>21</v>
      </c>
      <c r="C127" s="35" t="s">
        <v>159</v>
      </c>
      <c r="D127" s="33">
        <v>5437</v>
      </c>
    </row>
    <row r="128" customHeight="1" spans="1:4">
      <c r="A128" s="31">
        <v>124</v>
      </c>
      <c r="B128" s="31" t="s">
        <v>21</v>
      </c>
      <c r="C128" s="31" t="s">
        <v>160</v>
      </c>
      <c r="D128" s="33">
        <v>3250</v>
      </c>
    </row>
    <row r="129" customHeight="1" spans="1:4">
      <c r="A129" s="31">
        <v>125</v>
      </c>
      <c r="B129" s="35" t="s">
        <v>21</v>
      </c>
      <c r="C129" s="35" t="s">
        <v>161</v>
      </c>
      <c r="D129" s="33">
        <v>4050</v>
      </c>
    </row>
    <row r="130" customHeight="1" spans="1:4">
      <c r="A130" s="31">
        <v>126</v>
      </c>
      <c r="B130" s="31" t="s">
        <v>21</v>
      </c>
      <c r="C130" s="31" t="s">
        <v>162</v>
      </c>
      <c r="D130" s="33">
        <v>7724</v>
      </c>
    </row>
    <row r="131" customHeight="1" spans="1:4">
      <c r="A131" s="31">
        <v>127</v>
      </c>
      <c r="B131" s="31" t="s">
        <v>21</v>
      </c>
      <c r="C131" s="31" t="s">
        <v>163</v>
      </c>
      <c r="D131" s="33">
        <v>5198</v>
      </c>
    </row>
    <row r="132" customHeight="1" spans="1:4">
      <c r="A132" s="31">
        <v>128</v>
      </c>
      <c r="B132" s="31" t="s">
        <v>21</v>
      </c>
      <c r="C132" s="43" t="s">
        <v>164</v>
      </c>
      <c r="D132" s="33">
        <v>3993</v>
      </c>
    </row>
    <row r="133" customHeight="1" spans="1:4">
      <c r="A133" s="31">
        <v>129</v>
      </c>
      <c r="B133" s="31" t="s">
        <v>21</v>
      </c>
      <c r="C133" s="31" t="s">
        <v>165</v>
      </c>
      <c r="D133" s="33">
        <v>3738</v>
      </c>
    </row>
    <row r="134" customHeight="1" spans="1:4">
      <c r="A134" s="31">
        <v>130</v>
      </c>
      <c r="B134" s="31" t="s">
        <v>21</v>
      </c>
      <c r="C134" s="43" t="s">
        <v>166</v>
      </c>
      <c r="D134" s="33">
        <v>2437</v>
      </c>
    </row>
    <row r="135" s="23" customFormat="1" customHeight="1" spans="1:6">
      <c r="A135" s="31">
        <v>131</v>
      </c>
      <c r="B135" s="34" t="s">
        <v>21</v>
      </c>
      <c r="C135" s="45" t="s">
        <v>167</v>
      </c>
      <c r="D135" s="33">
        <v>1837</v>
      </c>
      <c r="F135" s="25"/>
    </row>
    <row r="136" customHeight="1" spans="1:4">
      <c r="A136" s="31">
        <v>132</v>
      </c>
      <c r="B136" s="31" t="s">
        <v>21</v>
      </c>
      <c r="C136" s="31" t="s">
        <v>168</v>
      </c>
      <c r="D136" s="33">
        <v>3850</v>
      </c>
    </row>
    <row r="137" customHeight="1" spans="1:4">
      <c r="A137" s="31">
        <v>133</v>
      </c>
      <c r="B137" s="31" t="s">
        <v>21</v>
      </c>
      <c r="C137" s="31" t="s">
        <v>169</v>
      </c>
      <c r="D137" s="33">
        <v>3738</v>
      </c>
    </row>
    <row r="138" customHeight="1" spans="1:4">
      <c r="A138" s="31">
        <v>134</v>
      </c>
      <c r="B138" s="31" t="s">
        <v>21</v>
      </c>
      <c r="C138" s="31" t="s">
        <v>170</v>
      </c>
      <c r="D138" s="33">
        <v>2637</v>
      </c>
    </row>
    <row r="139" customHeight="1" spans="1:4">
      <c r="A139" s="31">
        <v>135</v>
      </c>
      <c r="B139" s="31" t="s">
        <v>21</v>
      </c>
      <c r="C139" s="31" t="s">
        <v>171</v>
      </c>
      <c r="D139" s="33">
        <v>6311</v>
      </c>
    </row>
    <row r="140" customHeight="1" spans="1:4">
      <c r="A140" s="31">
        <v>136</v>
      </c>
      <c r="B140" s="31" t="s">
        <v>21</v>
      </c>
      <c r="C140" s="31" t="s">
        <v>172</v>
      </c>
      <c r="D140" s="33">
        <v>3732</v>
      </c>
    </row>
    <row r="141" customHeight="1" spans="1:4">
      <c r="A141" s="31">
        <v>137</v>
      </c>
      <c r="B141" s="31" t="s">
        <v>21</v>
      </c>
      <c r="C141" s="31" t="s">
        <v>173</v>
      </c>
      <c r="D141" s="33">
        <v>4474</v>
      </c>
    </row>
    <row r="142" customHeight="1" spans="1:4">
      <c r="A142" s="31">
        <v>138</v>
      </c>
      <c r="B142" s="31" t="s">
        <v>21</v>
      </c>
      <c r="C142" s="46" t="s">
        <v>174</v>
      </c>
      <c r="D142" s="33">
        <v>5463</v>
      </c>
    </row>
    <row r="143" customHeight="1" spans="1:4">
      <c r="A143" s="31">
        <v>139</v>
      </c>
      <c r="B143" s="31" t="s">
        <v>21</v>
      </c>
      <c r="C143" s="46" t="s">
        <v>175</v>
      </c>
      <c r="D143" s="33">
        <v>6311</v>
      </c>
    </row>
    <row r="144" customHeight="1" spans="1:4">
      <c r="A144" s="31">
        <v>140</v>
      </c>
      <c r="B144" s="35" t="s">
        <v>21</v>
      </c>
      <c r="C144" s="35" t="s">
        <v>176</v>
      </c>
      <c r="D144" s="33">
        <v>2637</v>
      </c>
    </row>
    <row r="145" customHeight="1" spans="1:4">
      <c r="A145" s="31">
        <v>141</v>
      </c>
      <c r="B145" s="31" t="s">
        <v>21</v>
      </c>
      <c r="C145" s="31" t="s">
        <v>177</v>
      </c>
      <c r="D145" s="33">
        <v>2544</v>
      </c>
    </row>
    <row r="146" customHeight="1" spans="1:4">
      <c r="A146" s="31">
        <v>142</v>
      </c>
      <c r="B146" s="31" t="s">
        <v>21</v>
      </c>
      <c r="C146" s="31" t="s">
        <v>178</v>
      </c>
      <c r="D146" s="33">
        <v>4166</v>
      </c>
    </row>
    <row r="147" customHeight="1" spans="1:4">
      <c r="A147" s="31">
        <v>143</v>
      </c>
      <c r="B147" s="31" t="s">
        <v>21</v>
      </c>
      <c r="C147" s="31" t="s">
        <v>179</v>
      </c>
      <c r="D147" s="33">
        <v>2637</v>
      </c>
    </row>
    <row r="148" customHeight="1" spans="1:4">
      <c r="A148" s="31">
        <v>144</v>
      </c>
      <c r="B148" s="31" t="s">
        <v>21</v>
      </c>
      <c r="C148" s="34" t="s">
        <v>180</v>
      </c>
      <c r="D148" s="33">
        <v>11490</v>
      </c>
    </row>
    <row r="149" customHeight="1" spans="1:4">
      <c r="A149" s="31">
        <v>145</v>
      </c>
      <c r="B149" s="31" t="s">
        <v>21</v>
      </c>
      <c r="C149" s="41" t="s">
        <v>181</v>
      </c>
      <c r="D149" s="33">
        <v>7611</v>
      </c>
    </row>
    <row r="150" customHeight="1" spans="1:4">
      <c r="A150" s="31">
        <v>146</v>
      </c>
      <c r="B150" s="31" t="s">
        <v>21</v>
      </c>
      <c r="C150" s="31" t="s">
        <v>182</v>
      </c>
      <c r="D150" s="33">
        <v>3103</v>
      </c>
    </row>
    <row r="151" customHeight="1" spans="1:4">
      <c r="A151" s="31">
        <v>147</v>
      </c>
      <c r="B151" s="31" t="s">
        <v>21</v>
      </c>
      <c r="C151" s="31" t="s">
        <v>183</v>
      </c>
      <c r="D151" s="33">
        <v>5887</v>
      </c>
    </row>
    <row r="152" customHeight="1" spans="1:4">
      <c r="A152" s="31">
        <v>148</v>
      </c>
      <c r="B152" s="31" t="s">
        <v>21</v>
      </c>
      <c r="C152" s="31" t="s">
        <v>184</v>
      </c>
      <c r="D152" s="33">
        <v>2013</v>
      </c>
    </row>
    <row r="153" customHeight="1" spans="1:4">
      <c r="A153" s="31">
        <v>149</v>
      </c>
      <c r="B153" s="32" t="s">
        <v>21</v>
      </c>
      <c r="C153" s="32" t="s">
        <v>185</v>
      </c>
      <c r="D153" s="33">
        <v>3433</v>
      </c>
    </row>
    <row r="154" customHeight="1" spans="1:4">
      <c r="A154" s="31">
        <v>150</v>
      </c>
      <c r="B154" s="31" t="s">
        <v>21</v>
      </c>
      <c r="C154" s="31" t="s">
        <v>186</v>
      </c>
      <c r="D154" s="33">
        <v>2937</v>
      </c>
    </row>
    <row r="155" customHeight="1" spans="1:4">
      <c r="A155" s="31">
        <v>151</v>
      </c>
      <c r="B155" s="31" t="s">
        <v>21</v>
      </c>
      <c r="C155" s="31" t="s">
        <v>187</v>
      </c>
      <c r="D155" s="33">
        <v>2637</v>
      </c>
    </row>
    <row r="156" customHeight="1" spans="1:4">
      <c r="A156" s="31">
        <v>152</v>
      </c>
      <c r="B156" s="31" t="s">
        <v>21</v>
      </c>
      <c r="C156" s="31" t="s">
        <v>188</v>
      </c>
      <c r="D156" s="33">
        <v>4050</v>
      </c>
    </row>
    <row r="157" customHeight="1" spans="1:4">
      <c r="A157" s="31">
        <v>153</v>
      </c>
      <c r="B157" s="31" t="s">
        <v>21</v>
      </c>
      <c r="C157" s="38" t="s">
        <v>189</v>
      </c>
      <c r="D157" s="33">
        <v>3055</v>
      </c>
    </row>
    <row r="158" customHeight="1" spans="1:4">
      <c r="A158" s="31">
        <v>154</v>
      </c>
      <c r="B158" s="31" t="s">
        <v>21</v>
      </c>
      <c r="C158" s="6" t="s">
        <v>190</v>
      </c>
      <c r="D158" s="33">
        <v>1592</v>
      </c>
    </row>
    <row r="159" customHeight="1" spans="1:4">
      <c r="A159" s="31">
        <v>155</v>
      </c>
      <c r="B159" s="31" t="s">
        <v>21</v>
      </c>
      <c r="C159" s="6" t="s">
        <v>191</v>
      </c>
      <c r="D159" s="33">
        <v>3699</v>
      </c>
    </row>
    <row r="160" customHeight="1" spans="1:4">
      <c r="A160" s="31">
        <v>156</v>
      </c>
      <c r="B160" s="31" t="s">
        <v>21</v>
      </c>
      <c r="C160" s="6" t="s">
        <v>192</v>
      </c>
      <c r="D160" s="33">
        <v>1837</v>
      </c>
    </row>
    <row r="161" customHeight="1" spans="1:4">
      <c r="A161" s="31">
        <v>157</v>
      </c>
      <c r="B161" s="31" t="s">
        <v>21</v>
      </c>
      <c r="C161" s="31" t="s">
        <v>193</v>
      </c>
      <c r="D161" s="33">
        <v>5440</v>
      </c>
    </row>
    <row r="162" customHeight="1" spans="1:4">
      <c r="A162" s="31">
        <v>158</v>
      </c>
      <c r="B162" s="31" t="s">
        <v>21</v>
      </c>
      <c r="C162" s="31" t="s">
        <v>194</v>
      </c>
      <c r="D162" s="33">
        <v>2216</v>
      </c>
    </row>
    <row r="163" customHeight="1" spans="1:4">
      <c r="A163" s="31">
        <v>159</v>
      </c>
      <c r="B163" s="31" t="s">
        <v>21</v>
      </c>
      <c r="C163" s="31" t="s">
        <v>195</v>
      </c>
      <c r="D163" s="33">
        <v>4474</v>
      </c>
    </row>
    <row r="164" customHeight="1" spans="1:4">
      <c r="A164" s="31">
        <v>160</v>
      </c>
      <c r="B164" s="31" t="s">
        <v>21</v>
      </c>
      <c r="C164" s="31" t="s">
        <v>196</v>
      </c>
      <c r="D164" s="33">
        <v>2920</v>
      </c>
    </row>
    <row r="165" customHeight="1" spans="1:4">
      <c r="A165" s="31">
        <v>161</v>
      </c>
      <c r="B165" s="31" t="s">
        <v>21</v>
      </c>
      <c r="C165" s="31" t="s">
        <v>197</v>
      </c>
      <c r="D165" s="33">
        <v>4050</v>
      </c>
    </row>
    <row r="166" customHeight="1" spans="1:4">
      <c r="A166" s="31">
        <v>162</v>
      </c>
      <c r="B166" s="35" t="s">
        <v>21</v>
      </c>
      <c r="C166" s="35" t="s">
        <v>198</v>
      </c>
      <c r="D166" s="33">
        <v>6311</v>
      </c>
    </row>
    <row r="167" s="22" customFormat="1" customHeight="1" spans="1:6">
      <c r="A167" s="31">
        <v>163</v>
      </c>
      <c r="B167" s="31" t="s">
        <v>23</v>
      </c>
      <c r="C167" s="31" t="s">
        <v>199</v>
      </c>
      <c r="D167" s="33">
        <v>2637</v>
      </c>
      <c r="F167" s="25"/>
    </row>
    <row r="168" s="22" customFormat="1" customHeight="1" spans="1:6">
      <c r="A168" s="31">
        <v>164</v>
      </c>
      <c r="B168" s="31" t="s">
        <v>23</v>
      </c>
      <c r="C168" s="41" t="s">
        <v>200</v>
      </c>
      <c r="D168" s="33">
        <v>2637</v>
      </c>
      <c r="F168" s="25"/>
    </row>
    <row r="169" s="22" customFormat="1" customHeight="1" spans="1:6">
      <c r="A169" s="31">
        <v>165</v>
      </c>
      <c r="B169" s="31" t="s">
        <v>23</v>
      </c>
      <c r="C169" s="41" t="s">
        <v>201</v>
      </c>
      <c r="D169" s="33">
        <v>3192</v>
      </c>
      <c r="F169" s="25"/>
    </row>
    <row r="170" s="22" customFormat="1" customHeight="1" spans="1:6">
      <c r="A170" s="31">
        <v>166</v>
      </c>
      <c r="B170" s="31" t="s">
        <v>23</v>
      </c>
      <c r="C170" s="31" t="s">
        <v>202</v>
      </c>
      <c r="D170" s="33">
        <v>2769</v>
      </c>
      <c r="F170" s="25"/>
    </row>
    <row r="171" s="22" customFormat="1" customHeight="1" spans="1:6">
      <c r="A171" s="31">
        <v>167</v>
      </c>
      <c r="B171" s="31" t="s">
        <v>23</v>
      </c>
      <c r="C171" s="31" t="s">
        <v>203</v>
      </c>
      <c r="D171" s="33">
        <v>1876</v>
      </c>
      <c r="F171" s="25"/>
    </row>
    <row r="172" s="22" customFormat="1" customHeight="1" spans="1:6">
      <c r="A172" s="31">
        <v>168</v>
      </c>
      <c r="B172" s="31" t="s">
        <v>23</v>
      </c>
      <c r="C172" s="34" t="s">
        <v>204</v>
      </c>
      <c r="D172" s="33">
        <v>2437</v>
      </c>
      <c r="F172" s="25"/>
    </row>
    <row r="173" s="22" customFormat="1" customHeight="1" spans="1:6">
      <c r="A173" s="31">
        <v>169</v>
      </c>
      <c r="B173" s="31" t="s">
        <v>23</v>
      </c>
      <c r="C173" s="31" t="s">
        <v>205</v>
      </c>
      <c r="D173" s="33">
        <v>2213</v>
      </c>
      <c r="F173" s="25"/>
    </row>
    <row r="174" s="22" customFormat="1" customHeight="1" spans="1:6">
      <c r="A174" s="31">
        <v>170</v>
      </c>
      <c r="B174" s="31" t="s">
        <v>23</v>
      </c>
      <c r="C174" s="31" t="s">
        <v>206</v>
      </c>
      <c r="D174" s="33">
        <v>2611</v>
      </c>
      <c r="F174" s="25"/>
    </row>
    <row r="175" s="22" customFormat="1" customHeight="1" spans="1:6">
      <c r="A175" s="31">
        <v>171</v>
      </c>
      <c r="B175" s="31" t="s">
        <v>23</v>
      </c>
      <c r="C175" s="31" t="s">
        <v>207</v>
      </c>
      <c r="D175" s="33">
        <v>7012</v>
      </c>
      <c r="F175" s="25"/>
    </row>
    <row r="176" customHeight="1" spans="1:4">
      <c r="A176" s="31">
        <v>172</v>
      </c>
      <c r="B176" s="32" t="s">
        <v>25</v>
      </c>
      <c r="C176" s="32" t="s">
        <v>208</v>
      </c>
      <c r="D176" s="33">
        <v>2437</v>
      </c>
    </row>
    <row r="177" s="22" customFormat="1" customHeight="1" spans="1:6">
      <c r="A177" s="31">
        <v>173</v>
      </c>
      <c r="B177" s="31" t="s">
        <v>25</v>
      </c>
      <c r="C177" s="31" t="s">
        <v>209</v>
      </c>
      <c r="D177" s="33">
        <v>4050</v>
      </c>
      <c r="F177" s="25"/>
    </row>
    <row r="178" customHeight="1" spans="1:4">
      <c r="A178" s="31">
        <v>174</v>
      </c>
      <c r="B178" s="35" t="s">
        <v>25</v>
      </c>
      <c r="C178" s="35" t="s">
        <v>210</v>
      </c>
      <c r="D178" s="33">
        <v>4050</v>
      </c>
    </row>
    <row r="179" s="22" customFormat="1" customHeight="1" spans="1:6">
      <c r="A179" s="31">
        <v>175</v>
      </c>
      <c r="B179" s="41" t="s">
        <v>25</v>
      </c>
      <c r="C179" s="41" t="s">
        <v>211</v>
      </c>
      <c r="D179" s="33">
        <v>3516</v>
      </c>
      <c r="F179" s="25"/>
    </row>
    <row r="180" s="22" customFormat="1" customHeight="1" spans="1:6">
      <c r="A180" s="31">
        <v>176</v>
      </c>
      <c r="B180" s="41" t="s">
        <v>25</v>
      </c>
      <c r="C180" s="31" t="s">
        <v>212</v>
      </c>
      <c r="D180" s="33">
        <v>2637</v>
      </c>
      <c r="F180" s="25"/>
    </row>
    <row r="181" s="22" customFormat="1" customHeight="1" spans="1:6">
      <c r="A181" s="31">
        <v>177</v>
      </c>
      <c r="B181" s="41" t="s">
        <v>25</v>
      </c>
      <c r="C181" s="31" t="s">
        <v>213</v>
      </c>
      <c r="D181" s="33">
        <v>4050</v>
      </c>
      <c r="F181" s="25"/>
    </row>
    <row r="182" s="22" customFormat="1" customHeight="1" spans="1:6">
      <c r="A182" s="31">
        <v>178</v>
      </c>
      <c r="B182" s="41" t="s">
        <v>25</v>
      </c>
      <c r="C182" s="31" t="s">
        <v>214</v>
      </c>
      <c r="D182" s="33">
        <v>2437</v>
      </c>
      <c r="F182" s="25"/>
    </row>
    <row r="183" s="22" customFormat="1" customHeight="1" spans="1:6">
      <c r="A183" s="31">
        <v>179</v>
      </c>
      <c r="B183" s="31" t="s">
        <v>27</v>
      </c>
      <c r="C183" s="31" t="s">
        <v>215</v>
      </c>
      <c r="D183" s="33">
        <v>2637</v>
      </c>
      <c r="F183" s="25"/>
    </row>
    <row r="184" s="22" customFormat="1" customHeight="1" spans="1:6">
      <c r="A184" s="31">
        <v>180</v>
      </c>
      <c r="B184" s="31" t="s">
        <v>27</v>
      </c>
      <c r="C184" s="31" t="s">
        <v>216</v>
      </c>
      <c r="D184" s="33">
        <v>2637</v>
      </c>
      <c r="F184" s="25"/>
    </row>
    <row r="185" customHeight="1" spans="1:4">
      <c r="A185" s="31">
        <v>181</v>
      </c>
      <c r="B185" s="31" t="s">
        <v>27</v>
      </c>
      <c r="C185" s="31" t="s">
        <v>217</v>
      </c>
      <c r="D185" s="33">
        <v>2937</v>
      </c>
    </row>
    <row r="186" customHeight="1" spans="1:4">
      <c r="A186" s="31">
        <v>182</v>
      </c>
      <c r="B186" s="31" t="s">
        <v>27</v>
      </c>
      <c r="C186" s="31" t="s">
        <v>218</v>
      </c>
      <c r="D186" s="33">
        <v>4050</v>
      </c>
    </row>
    <row r="187" customHeight="1" spans="1:4">
      <c r="A187" s="31">
        <v>183</v>
      </c>
      <c r="B187" s="31" t="s">
        <v>27</v>
      </c>
      <c r="C187" s="31" t="s">
        <v>219</v>
      </c>
      <c r="D187" s="33">
        <v>2937</v>
      </c>
    </row>
    <row r="188" customHeight="1" spans="1:4">
      <c r="A188" s="31">
        <v>184</v>
      </c>
      <c r="B188" s="31" t="s">
        <v>27</v>
      </c>
      <c r="C188" s="31" t="s">
        <v>220</v>
      </c>
      <c r="D188" s="33">
        <v>4050</v>
      </c>
    </row>
    <row r="189" customHeight="1" spans="1:4">
      <c r="A189" s="31">
        <v>185</v>
      </c>
      <c r="B189" s="31" t="s">
        <v>29</v>
      </c>
      <c r="C189" s="31" t="s">
        <v>221</v>
      </c>
      <c r="D189" s="33">
        <v>3382</v>
      </c>
    </row>
    <row r="190" customHeight="1" spans="1:4">
      <c r="A190" s="31">
        <v>186</v>
      </c>
      <c r="B190" s="31" t="s">
        <v>29</v>
      </c>
      <c r="C190" s="31" t="s">
        <v>222</v>
      </c>
      <c r="D190" s="33">
        <v>4579</v>
      </c>
    </row>
    <row r="191" s="22" customFormat="1" customHeight="1" spans="1:6">
      <c r="A191" s="31">
        <v>187</v>
      </c>
      <c r="B191" s="31" t="s">
        <v>29</v>
      </c>
      <c r="C191" s="41" t="s">
        <v>223</v>
      </c>
      <c r="D191" s="33">
        <v>5750</v>
      </c>
      <c r="F191" s="25"/>
    </row>
    <row r="192" s="22" customFormat="1" customHeight="1" spans="1:6">
      <c r="A192" s="31">
        <v>188</v>
      </c>
      <c r="B192" s="31" t="s">
        <v>29</v>
      </c>
      <c r="C192" s="31" t="s">
        <v>172</v>
      </c>
      <c r="D192" s="33">
        <v>8148</v>
      </c>
      <c r="F192" s="25"/>
    </row>
    <row r="193" s="22" customFormat="1" customHeight="1" spans="1:6">
      <c r="A193" s="31">
        <v>189</v>
      </c>
      <c r="B193" s="31" t="s">
        <v>29</v>
      </c>
      <c r="C193" s="31" t="s">
        <v>224</v>
      </c>
      <c r="D193" s="33">
        <v>3050</v>
      </c>
      <c r="F193" s="25"/>
    </row>
    <row r="194" s="22" customFormat="1" customHeight="1" spans="1:6">
      <c r="A194" s="31">
        <v>190</v>
      </c>
      <c r="B194" s="31" t="s">
        <v>29</v>
      </c>
      <c r="C194" s="41" t="s">
        <v>225</v>
      </c>
      <c r="D194" s="33">
        <v>1283</v>
      </c>
      <c r="F194" s="25"/>
    </row>
    <row r="195" s="22" customFormat="1" customHeight="1" spans="1:6">
      <c r="A195" s="31">
        <v>191</v>
      </c>
      <c r="B195" s="31" t="s">
        <v>29</v>
      </c>
      <c r="C195" s="41" t="s">
        <v>226</v>
      </c>
      <c r="D195" s="33">
        <v>4575</v>
      </c>
      <c r="F195" s="25"/>
    </row>
    <row r="196" s="22" customFormat="1" customHeight="1" spans="1:6">
      <c r="A196" s="31">
        <v>192</v>
      </c>
      <c r="B196" s="31" t="s">
        <v>29</v>
      </c>
      <c r="C196" s="37" t="s">
        <v>227</v>
      </c>
      <c r="D196" s="33">
        <v>7724</v>
      </c>
      <c r="F196" s="25"/>
    </row>
    <row r="197" s="22" customFormat="1" customHeight="1" spans="1:6">
      <c r="A197" s="31">
        <v>193</v>
      </c>
      <c r="B197" s="31" t="s">
        <v>29</v>
      </c>
      <c r="C197" s="37" t="s">
        <v>228</v>
      </c>
      <c r="D197" s="33">
        <v>7300</v>
      </c>
      <c r="F197" s="25"/>
    </row>
    <row r="198" s="22" customFormat="1" customHeight="1" spans="1:6">
      <c r="A198" s="31">
        <v>194</v>
      </c>
      <c r="B198" s="31" t="s">
        <v>29</v>
      </c>
      <c r="C198" s="37" t="s">
        <v>229</v>
      </c>
      <c r="D198" s="33">
        <v>3736</v>
      </c>
      <c r="F198" s="25"/>
    </row>
    <row r="199" s="22" customFormat="1" customHeight="1" spans="1:6">
      <c r="A199" s="31">
        <v>195</v>
      </c>
      <c r="B199" s="31" t="s">
        <v>29</v>
      </c>
      <c r="C199" s="34" t="s">
        <v>230</v>
      </c>
      <c r="D199" s="33">
        <v>2637</v>
      </c>
      <c r="F199" s="25"/>
    </row>
    <row r="200" s="22" customFormat="1" customHeight="1" spans="1:6">
      <c r="A200" s="31">
        <v>196</v>
      </c>
      <c r="B200" s="31" t="s">
        <v>29</v>
      </c>
      <c r="C200" s="31" t="s">
        <v>231</v>
      </c>
      <c r="D200" s="33">
        <v>2637</v>
      </c>
      <c r="F200" s="25"/>
    </row>
    <row r="201" s="22" customFormat="1" customHeight="1" spans="1:6">
      <c r="A201" s="31">
        <v>197</v>
      </c>
      <c r="B201" s="31" t="s">
        <v>22</v>
      </c>
      <c r="C201" s="31" t="s">
        <v>232</v>
      </c>
      <c r="D201" s="33">
        <v>5539</v>
      </c>
      <c r="F201" s="25"/>
    </row>
    <row r="202" s="22" customFormat="1" customHeight="1" spans="1:6">
      <c r="A202" s="31">
        <v>198</v>
      </c>
      <c r="B202" s="35" t="s">
        <v>22</v>
      </c>
      <c r="C202" s="35" t="s">
        <v>233</v>
      </c>
      <c r="D202" s="33">
        <v>2013</v>
      </c>
      <c r="F202" s="25"/>
    </row>
    <row r="203" s="22" customFormat="1" customHeight="1" spans="1:6">
      <c r="A203" s="31">
        <v>199</v>
      </c>
      <c r="B203" s="35" t="s">
        <v>22</v>
      </c>
      <c r="C203" s="35" t="s">
        <v>234</v>
      </c>
      <c r="D203" s="33">
        <v>4050</v>
      </c>
      <c r="F203" s="25"/>
    </row>
    <row r="204" s="22" customFormat="1" customHeight="1" spans="1:6">
      <c r="A204" s="31">
        <v>200</v>
      </c>
      <c r="B204" s="31" t="s">
        <v>22</v>
      </c>
      <c r="C204" s="31" t="s">
        <v>235</v>
      </c>
      <c r="D204" s="33">
        <v>5463</v>
      </c>
      <c r="F204" s="25"/>
    </row>
    <row r="205" s="22" customFormat="1" customHeight="1" spans="1:6">
      <c r="A205" s="31">
        <v>201</v>
      </c>
      <c r="B205" s="31" t="s">
        <v>22</v>
      </c>
      <c r="C205" s="31" t="s">
        <v>236</v>
      </c>
      <c r="D205" s="33">
        <v>2013</v>
      </c>
      <c r="F205" s="25"/>
    </row>
    <row r="206" s="22" customFormat="1" customHeight="1" spans="1:6">
      <c r="A206" s="31">
        <v>202</v>
      </c>
      <c r="B206" s="31" t="s">
        <v>22</v>
      </c>
      <c r="C206" s="31" t="s">
        <v>237</v>
      </c>
      <c r="D206" s="33">
        <v>4050</v>
      </c>
      <c r="F206" s="25"/>
    </row>
    <row r="207" s="21" customFormat="1" customHeight="1" spans="1:6">
      <c r="A207" s="31">
        <v>203</v>
      </c>
      <c r="B207" s="31" t="s">
        <v>22</v>
      </c>
      <c r="C207" s="47" t="s">
        <v>238</v>
      </c>
      <c r="D207" s="33">
        <v>2637</v>
      </c>
      <c r="F207" s="25"/>
    </row>
    <row r="208" s="22" customFormat="1" customHeight="1" spans="1:6">
      <c r="A208" s="31">
        <v>204</v>
      </c>
      <c r="B208" s="31" t="s">
        <v>22</v>
      </c>
      <c r="C208" s="31" t="s">
        <v>239</v>
      </c>
      <c r="D208" s="33">
        <v>4474</v>
      </c>
      <c r="F208" s="25"/>
    </row>
    <row r="209" s="22" customFormat="1" customHeight="1" spans="1:6">
      <c r="A209" s="31">
        <v>205</v>
      </c>
      <c r="B209" s="31" t="s">
        <v>22</v>
      </c>
      <c r="C209" s="31" t="s">
        <v>240</v>
      </c>
      <c r="D209" s="33">
        <v>3586</v>
      </c>
      <c r="F209" s="25"/>
    </row>
    <row r="210" s="22" customFormat="1" customHeight="1" spans="1:6">
      <c r="A210" s="31">
        <v>206</v>
      </c>
      <c r="B210" s="31" t="s">
        <v>22</v>
      </c>
      <c r="C210" s="48" t="s">
        <v>241</v>
      </c>
      <c r="D210" s="33">
        <v>1837</v>
      </c>
      <c r="F210" s="25"/>
    </row>
    <row r="211" s="22" customFormat="1" customHeight="1" spans="1:6">
      <c r="A211" s="31">
        <v>207</v>
      </c>
      <c r="B211" s="31" t="s">
        <v>22</v>
      </c>
      <c r="C211" s="31" t="s">
        <v>242</v>
      </c>
      <c r="D211" s="33">
        <v>4237</v>
      </c>
      <c r="F211" s="25"/>
    </row>
    <row r="212" s="22" customFormat="1" customHeight="1" spans="1:6">
      <c r="A212" s="31">
        <v>208</v>
      </c>
      <c r="B212" s="31" t="s">
        <v>22</v>
      </c>
      <c r="C212" s="31" t="s">
        <v>243</v>
      </c>
      <c r="D212" s="33">
        <v>2029</v>
      </c>
      <c r="F212" s="25"/>
    </row>
    <row r="213" s="22" customFormat="1" customHeight="1" spans="1:6">
      <c r="A213" s="31">
        <v>209</v>
      </c>
      <c r="B213" s="31" t="s">
        <v>22</v>
      </c>
      <c r="C213" s="31" t="s">
        <v>244</v>
      </c>
      <c r="D213" s="33">
        <v>2540</v>
      </c>
      <c r="F213" s="25"/>
    </row>
    <row r="214" s="22" customFormat="1" customHeight="1" spans="1:6">
      <c r="A214" s="31">
        <v>210</v>
      </c>
      <c r="B214" s="31" t="s">
        <v>22</v>
      </c>
      <c r="C214" s="31" t="s">
        <v>245</v>
      </c>
      <c r="D214" s="33">
        <v>1837</v>
      </c>
      <c r="F214" s="25"/>
    </row>
    <row r="215" s="22" customFormat="1" customHeight="1" spans="1:6">
      <c r="A215" s="31">
        <v>211</v>
      </c>
      <c r="B215" s="31" t="s">
        <v>22</v>
      </c>
      <c r="C215" s="31" t="s">
        <v>246</v>
      </c>
      <c r="D215" s="33">
        <v>4474</v>
      </c>
      <c r="F215" s="25"/>
    </row>
    <row r="216" s="22" customFormat="1" customHeight="1" spans="1:6">
      <c r="A216" s="31">
        <v>212</v>
      </c>
      <c r="B216" s="31" t="s">
        <v>22</v>
      </c>
      <c r="C216" s="46" t="s">
        <v>247</v>
      </c>
      <c r="D216" s="33">
        <v>4186</v>
      </c>
      <c r="F216" s="25"/>
    </row>
    <row r="217" s="22" customFormat="1" customHeight="1" spans="1:6">
      <c r="A217" s="31">
        <v>213</v>
      </c>
      <c r="B217" s="31" t="s">
        <v>24</v>
      </c>
      <c r="C217" s="31" t="s">
        <v>248</v>
      </c>
      <c r="D217" s="33">
        <v>4474</v>
      </c>
      <c r="F217" s="25"/>
    </row>
    <row r="218" s="22" customFormat="1" customHeight="1" spans="1:6">
      <c r="A218" s="31">
        <v>214</v>
      </c>
      <c r="B218" s="31" t="s">
        <v>24</v>
      </c>
      <c r="C218" s="43" t="s">
        <v>249</v>
      </c>
      <c r="D218" s="33">
        <v>2937</v>
      </c>
      <c r="F218" s="25"/>
    </row>
    <row r="219" s="22" customFormat="1" customHeight="1" spans="1:6">
      <c r="A219" s="31">
        <v>215</v>
      </c>
      <c r="B219" s="31" t="s">
        <v>26</v>
      </c>
      <c r="C219" s="31" t="s">
        <v>250</v>
      </c>
      <c r="D219" s="33">
        <v>407</v>
      </c>
      <c r="F219" s="25"/>
    </row>
    <row r="220" s="22" customFormat="1" customHeight="1" spans="1:6">
      <c r="A220" s="31">
        <v>216</v>
      </c>
      <c r="B220" s="31" t="s">
        <v>26</v>
      </c>
      <c r="C220" s="31" t="s">
        <v>251</v>
      </c>
      <c r="D220" s="33">
        <v>4430</v>
      </c>
      <c r="F220" s="25"/>
    </row>
    <row r="221" s="22" customFormat="1" customHeight="1" spans="1:6">
      <c r="A221" s="31">
        <v>217</v>
      </c>
      <c r="B221" s="31" t="s">
        <v>26</v>
      </c>
      <c r="C221" s="31" t="s">
        <v>252</v>
      </c>
      <c r="D221" s="33">
        <v>2294</v>
      </c>
      <c r="F221" s="25"/>
    </row>
    <row r="222" s="22" customFormat="1" customHeight="1" spans="1:6">
      <c r="A222" s="31">
        <v>218</v>
      </c>
      <c r="B222" s="31" t="s">
        <v>26</v>
      </c>
      <c r="C222" s="31" t="s">
        <v>253</v>
      </c>
      <c r="D222" s="33">
        <v>2042</v>
      </c>
      <c r="F222" s="25"/>
    </row>
    <row r="223" s="22" customFormat="1" customHeight="1" spans="1:6">
      <c r="A223" s="31">
        <v>219</v>
      </c>
      <c r="B223" s="31" t="s">
        <v>28</v>
      </c>
      <c r="C223" s="31" t="s">
        <v>254</v>
      </c>
      <c r="D223" s="33">
        <v>5964</v>
      </c>
      <c r="F223" s="25"/>
    </row>
    <row r="224" s="22" customFormat="1" customHeight="1" spans="1:6">
      <c r="A224" s="31">
        <v>220</v>
      </c>
      <c r="B224" s="31" t="s">
        <v>28</v>
      </c>
      <c r="C224" s="31" t="s">
        <v>255</v>
      </c>
      <c r="D224" s="33">
        <v>3832</v>
      </c>
      <c r="F224" s="25"/>
    </row>
    <row r="225" customHeight="1" spans="1:4">
      <c r="A225" s="41" t="s">
        <v>30</v>
      </c>
      <c r="B225" s="33">
        <f>SUBTOTAL(3,B5:B224)</f>
        <v>220</v>
      </c>
      <c r="C225" s="49" t="s">
        <v>256</v>
      </c>
      <c r="D225" s="33">
        <f>SUBTOTAL(9,D5:D224)</f>
        <v>856692</v>
      </c>
    </row>
    <row r="226" spans="1:4">
      <c r="A226" s="50"/>
      <c r="B226" s="51"/>
      <c r="C226" s="52"/>
      <c r="D226" s="50"/>
    </row>
    <row r="227" spans="1:4">
      <c r="A227" s="53"/>
      <c r="B227" s="53"/>
      <c r="C227" s="53"/>
      <c r="D227" s="53"/>
    </row>
    <row r="228" spans="1:4">
      <c r="A228" s="54"/>
      <c r="B228" s="54"/>
      <c r="C228" s="54"/>
      <c r="D228" s="55"/>
    </row>
    <row r="229" spans="1:4">
      <c r="A229" s="54"/>
      <c r="B229" s="54"/>
      <c r="C229" s="54"/>
      <c r="D229" s="55"/>
    </row>
    <row r="230" spans="1:4">
      <c r="A230" s="54"/>
      <c r="B230" s="54"/>
      <c r="C230" s="54"/>
      <c r="D230" s="55"/>
    </row>
    <row r="231" spans="1:4">
      <c r="A231" s="54"/>
      <c r="B231" s="54"/>
      <c r="C231" s="54"/>
      <c r="D231" s="55"/>
    </row>
    <row r="232" spans="1:4">
      <c r="A232" s="54"/>
      <c r="B232" s="54"/>
      <c r="C232" s="54"/>
      <c r="D232" s="55"/>
    </row>
    <row r="233" spans="1:4">
      <c r="A233" s="54"/>
      <c r="B233" s="54"/>
      <c r="C233" s="54"/>
      <c r="D233" s="55"/>
    </row>
    <row r="234" spans="1:4">
      <c r="A234" s="54"/>
      <c r="B234" s="54"/>
      <c r="C234" s="54"/>
      <c r="D234" s="55"/>
    </row>
    <row r="235" spans="1:4">
      <c r="A235" s="54"/>
      <c r="B235" s="54"/>
      <c r="C235" s="54"/>
      <c r="D235" s="55"/>
    </row>
    <row r="236" spans="1:4">
      <c r="A236" s="54"/>
      <c r="B236" s="54"/>
      <c r="C236" s="54"/>
      <c r="D236" s="55"/>
    </row>
    <row r="237" spans="1:4">
      <c r="A237" s="54"/>
      <c r="B237" s="54"/>
      <c r="C237" s="54"/>
      <c r="D237" s="55"/>
    </row>
  </sheetData>
  <autoFilter ref="A3:D224">
    <extLst/>
  </autoFilter>
  <mergeCells count="2">
    <mergeCell ref="A1:D1"/>
    <mergeCell ref="A2:C2"/>
  </mergeCells>
  <conditionalFormatting sqref="C22">
    <cfRule type="duplicateValues" dxfId="1" priority="179"/>
  </conditionalFormatting>
  <conditionalFormatting sqref="C24">
    <cfRule type="duplicateValues" dxfId="1" priority="115"/>
  </conditionalFormatting>
  <conditionalFormatting sqref="C25">
    <cfRule type="duplicateValues" dxfId="1" priority="92"/>
  </conditionalFormatting>
  <conditionalFormatting sqref="C26">
    <cfRule type="duplicateValues" dxfId="1" priority="77"/>
  </conditionalFormatting>
  <conditionalFormatting sqref="C29">
    <cfRule type="duplicateValues" dxfId="1" priority="185"/>
  </conditionalFormatting>
  <conditionalFormatting sqref="C30">
    <cfRule type="duplicateValues" dxfId="1" priority="123"/>
  </conditionalFormatting>
  <conditionalFormatting sqref="C40">
    <cfRule type="duplicateValues" dxfId="1" priority="109"/>
  </conditionalFormatting>
  <conditionalFormatting sqref="C41">
    <cfRule type="duplicateValues" dxfId="1" priority="91"/>
  </conditionalFormatting>
  <conditionalFormatting sqref="C43">
    <cfRule type="duplicateValues" dxfId="1" priority="131"/>
  </conditionalFormatting>
  <conditionalFormatting sqref="C44">
    <cfRule type="duplicateValues" dxfId="1" priority="116"/>
  </conditionalFormatting>
  <conditionalFormatting sqref="C45">
    <cfRule type="duplicateValues" dxfId="1" priority="105"/>
  </conditionalFormatting>
  <conditionalFormatting sqref="C48">
    <cfRule type="duplicateValues" dxfId="2" priority="132" stopIfTrue="1"/>
  </conditionalFormatting>
  <conditionalFormatting sqref="C50">
    <cfRule type="duplicateValues" dxfId="1" priority="114"/>
  </conditionalFormatting>
  <conditionalFormatting sqref="C51">
    <cfRule type="duplicateValues" dxfId="1" priority="107"/>
  </conditionalFormatting>
  <conditionalFormatting sqref="C52">
    <cfRule type="duplicateValues" dxfId="1" priority="103"/>
  </conditionalFormatting>
  <conditionalFormatting sqref="C53">
    <cfRule type="duplicateValues" dxfId="1" priority="94"/>
  </conditionalFormatting>
  <conditionalFormatting sqref="C58">
    <cfRule type="duplicateValues" dxfId="1" priority="106"/>
  </conditionalFormatting>
  <conditionalFormatting sqref="C66">
    <cfRule type="duplicateValues" dxfId="1" priority="180"/>
  </conditionalFormatting>
  <conditionalFormatting sqref="C67">
    <cfRule type="duplicateValues" dxfId="1" priority="130"/>
  </conditionalFormatting>
  <conditionalFormatting sqref="C68">
    <cfRule type="duplicateValues" dxfId="1" priority="90"/>
  </conditionalFormatting>
  <conditionalFormatting sqref="C73">
    <cfRule type="duplicateValues" dxfId="1" priority="102"/>
  </conditionalFormatting>
  <conditionalFormatting sqref="C74">
    <cfRule type="duplicateValues" dxfId="1" priority="86"/>
  </conditionalFormatting>
  <conditionalFormatting sqref="C82">
    <cfRule type="duplicateValues" dxfId="1" priority="137"/>
  </conditionalFormatting>
  <conditionalFormatting sqref="C108">
    <cfRule type="duplicateValues" dxfId="1" priority="97"/>
  </conditionalFormatting>
  <conditionalFormatting sqref="C111">
    <cfRule type="duplicateValues" dxfId="1" priority="118"/>
  </conditionalFormatting>
  <conditionalFormatting sqref="C112">
    <cfRule type="duplicateValues" dxfId="1" priority="111"/>
  </conditionalFormatting>
  <conditionalFormatting sqref="C116">
    <cfRule type="duplicateValues" dxfId="1" priority="136"/>
  </conditionalFormatting>
  <conditionalFormatting sqref="C117">
    <cfRule type="duplicateValues" dxfId="1" priority="129"/>
  </conditionalFormatting>
  <conditionalFormatting sqref="C118">
    <cfRule type="duplicateValues" dxfId="1" priority="75"/>
  </conditionalFormatting>
  <conditionalFormatting sqref="C121">
    <cfRule type="duplicateValues" dxfId="1" priority="100"/>
  </conditionalFormatting>
  <conditionalFormatting sqref="C122">
    <cfRule type="duplicateValues" dxfId="1" priority="76"/>
  </conditionalFormatting>
  <conditionalFormatting sqref="C132">
    <cfRule type="duplicateValues" dxfId="1" priority="124"/>
  </conditionalFormatting>
  <conditionalFormatting sqref="C133">
    <cfRule type="duplicateValues" dxfId="1" priority="121"/>
  </conditionalFormatting>
  <conditionalFormatting sqref="C134">
    <cfRule type="duplicateValues" dxfId="1" priority="113"/>
  </conditionalFormatting>
  <conditionalFormatting sqref="C135">
    <cfRule type="duplicateValues" dxfId="1" priority="112"/>
  </conditionalFormatting>
  <conditionalFormatting sqref="C138">
    <cfRule type="duplicateValues" dxfId="1" priority="99"/>
  </conditionalFormatting>
  <conditionalFormatting sqref="C142">
    <cfRule type="duplicateValues" dxfId="1" priority="182"/>
  </conditionalFormatting>
  <conditionalFormatting sqref="C143">
    <cfRule type="duplicateValues" dxfId="1" priority="3"/>
  </conditionalFormatting>
  <conditionalFormatting sqref="C147">
    <cfRule type="duplicateValues" dxfId="1" priority="85"/>
  </conditionalFormatting>
  <conditionalFormatting sqref="C149">
    <cfRule type="duplicateValues" dxfId="1" priority="101"/>
  </conditionalFormatting>
  <conditionalFormatting sqref="C152">
    <cfRule type="duplicateValues" dxfId="1" priority="1"/>
  </conditionalFormatting>
  <conditionalFormatting sqref="C157">
    <cfRule type="duplicateValues" dxfId="1" priority="127"/>
  </conditionalFormatting>
  <conditionalFormatting sqref="C158">
    <cfRule type="duplicateValues" dxfId="1" priority="119"/>
  </conditionalFormatting>
  <conditionalFormatting sqref="C182">
    <cfRule type="duplicateValues" dxfId="1" priority="73"/>
  </conditionalFormatting>
  <conditionalFormatting sqref="C190">
    <cfRule type="duplicateValues" dxfId="1" priority="108"/>
  </conditionalFormatting>
  <conditionalFormatting sqref="C194">
    <cfRule type="duplicateValues" dxfId="1" priority="122"/>
  </conditionalFormatting>
  <conditionalFormatting sqref="C195">
    <cfRule type="duplicateValues" dxfId="1" priority="120"/>
  </conditionalFormatting>
  <conditionalFormatting sqref="C196">
    <cfRule type="duplicateValues" dxfId="1" priority="96"/>
  </conditionalFormatting>
  <conditionalFormatting sqref="C197">
    <cfRule type="duplicateValues" dxfId="1" priority="93"/>
  </conditionalFormatting>
  <conditionalFormatting sqref="C200">
    <cfRule type="duplicateValues" dxfId="1" priority="188"/>
  </conditionalFormatting>
  <conditionalFormatting sqref="C203">
    <cfRule type="duplicateValues" dxfId="1" priority="78"/>
  </conditionalFormatting>
  <conditionalFormatting sqref="C211">
    <cfRule type="duplicateValues" dxfId="1" priority="187"/>
  </conditionalFormatting>
  <conditionalFormatting sqref="C212">
    <cfRule type="duplicateValues" dxfId="1" priority="80"/>
  </conditionalFormatting>
  <conditionalFormatting sqref="C213">
    <cfRule type="duplicateValues" dxfId="1" priority="79"/>
  </conditionalFormatting>
  <conditionalFormatting sqref="C214">
    <cfRule type="duplicateValues" dxfId="1" priority="104"/>
  </conditionalFormatting>
  <conditionalFormatting sqref="C216">
    <cfRule type="duplicateValues" dxfId="1" priority="184"/>
  </conditionalFormatting>
  <conditionalFormatting sqref="C218">
    <cfRule type="duplicateValues" dxfId="1" priority="95"/>
  </conditionalFormatting>
  <conditionalFormatting sqref="C222">
    <cfRule type="duplicateValues" dxfId="1" priority="88"/>
  </conditionalFormatting>
  <conditionalFormatting sqref="C224">
    <cfRule type="duplicateValues" dxfId="1" priority="134"/>
  </conditionalFormatting>
  <conditionalFormatting sqref="C69:C70">
    <cfRule type="duplicateValues" dxfId="1" priority="89"/>
  </conditionalFormatting>
  <conditionalFormatting sqref="C91:C92">
    <cfRule type="duplicateValues" dxfId="1" priority="186"/>
  </conditionalFormatting>
  <conditionalFormatting sqref="C159:C160">
    <cfRule type="duplicateValues" dxfId="1" priority="83"/>
  </conditionalFormatting>
  <conditionalFormatting sqref="C180:C181">
    <cfRule type="duplicateValues" dxfId="1" priority="82"/>
  </conditionalFormatting>
  <conditionalFormatting sqref="C198:C199">
    <cfRule type="duplicateValues" dxfId="1" priority="81"/>
  </conditionalFormatting>
  <conditionalFormatting sqref="C219:C220">
    <cfRule type="duplicateValues" dxfId="1" priority="135"/>
  </conditionalFormatting>
  <conditionalFormatting sqref="C2:C4 C225:C65530">
    <cfRule type="duplicateValues" dxfId="0" priority="194" stopIfTrue="1"/>
  </conditionalFormatting>
  <conditionalFormatting sqref="C28 C204:C210 C217 C223 C201:C202 C183:C189 C193 C191 C215 C221 C165:C179 C153:C156 C150:C151 C144:C146 C148 C113:C115 C123:C131 C119:C120 C136:C137 C93:C107 C139:C141 C109:C110 C83:C90 C59:C65 C75:C81 C31:C39 C71:C72 C54:C57 C46:C47 C42 C49 C5:C9 C11:C21">
    <cfRule type="duplicateValues" dxfId="1" priority="196"/>
  </conditionalFormatting>
  <conditionalFormatting sqref="C23 C27">
    <cfRule type="duplicateValues" dxfId="1" priority="125"/>
  </conditionalFormatting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SheetLayoutView="60" workbookViewId="0">
      <selection activeCell="N1" sqref="N1"/>
    </sheetView>
  </sheetViews>
  <sheetFormatPr defaultColWidth="9" defaultRowHeight="14.25" outlineLevelCol="5"/>
  <cols>
    <col min="1" max="1" width="5.125" style="16" customWidth="1"/>
    <col min="2" max="2" width="6.625" style="16" customWidth="1"/>
    <col min="3" max="3" width="6.25" style="16" customWidth="1"/>
    <col min="4" max="4" width="7.375" style="16" customWidth="1"/>
    <col min="5" max="16384" width="9" style="16"/>
  </cols>
  <sheetData>
    <row r="1" ht="35.25" customHeight="1" spans="1:5">
      <c r="A1" s="11" t="s">
        <v>257</v>
      </c>
      <c r="B1" s="11"/>
      <c r="C1" s="11"/>
      <c r="D1" s="11"/>
      <c r="E1" s="11"/>
    </row>
    <row r="2" spans="1:6">
      <c r="A2" s="12" t="s">
        <v>33</v>
      </c>
      <c r="B2" s="12" t="s">
        <v>4</v>
      </c>
      <c r="C2" s="12" t="s">
        <v>258</v>
      </c>
      <c r="D2" s="12" t="s">
        <v>34</v>
      </c>
      <c r="E2" s="13" t="s">
        <v>259</v>
      </c>
      <c r="F2" s="17" t="s">
        <v>260</v>
      </c>
    </row>
    <row r="3" spans="1:6">
      <c r="A3" s="12"/>
      <c r="B3" s="12"/>
      <c r="C3" s="12"/>
      <c r="D3" s="12"/>
      <c r="E3" s="14"/>
      <c r="F3" s="18"/>
    </row>
    <row r="4" spans="1:6">
      <c r="A4" s="15">
        <v>1</v>
      </c>
      <c r="B4" s="15" t="s">
        <v>20</v>
      </c>
      <c r="C4" s="15" t="s">
        <v>261</v>
      </c>
      <c r="D4" s="15" t="s">
        <v>262</v>
      </c>
      <c r="E4" s="15">
        <v>0</v>
      </c>
      <c r="F4" s="15"/>
    </row>
    <row r="5" spans="1:6">
      <c r="A5" s="15">
        <v>2</v>
      </c>
      <c r="B5" s="15" t="s">
        <v>20</v>
      </c>
      <c r="C5" s="15" t="s">
        <v>263</v>
      </c>
      <c r="D5" s="15" t="s">
        <v>264</v>
      </c>
      <c r="E5" s="15">
        <v>0</v>
      </c>
      <c r="F5" s="15"/>
    </row>
    <row r="6" spans="1:6">
      <c r="A6" s="15">
        <v>3</v>
      </c>
      <c r="B6" s="15" t="s">
        <v>20</v>
      </c>
      <c r="C6" s="15" t="s">
        <v>265</v>
      </c>
      <c r="D6" s="15" t="s">
        <v>266</v>
      </c>
      <c r="E6" s="15">
        <v>0</v>
      </c>
      <c r="F6" s="15"/>
    </row>
    <row r="7" spans="1:6">
      <c r="A7" s="15">
        <v>4</v>
      </c>
      <c r="B7" s="15" t="s">
        <v>20</v>
      </c>
      <c r="C7" s="15" t="s">
        <v>267</v>
      </c>
      <c r="D7" s="15" t="s">
        <v>268</v>
      </c>
      <c r="E7" s="15">
        <v>848</v>
      </c>
      <c r="F7" s="15"/>
    </row>
    <row r="8" spans="1:6">
      <c r="A8" s="15">
        <v>5</v>
      </c>
      <c r="B8" s="15" t="s">
        <v>21</v>
      </c>
      <c r="C8" s="15" t="s">
        <v>269</v>
      </c>
      <c r="D8" s="15" t="s">
        <v>270</v>
      </c>
      <c r="E8" s="15">
        <v>1696</v>
      </c>
      <c r="F8" s="15"/>
    </row>
    <row r="9" spans="1:6">
      <c r="A9" s="15">
        <v>6</v>
      </c>
      <c r="B9" s="15" t="s">
        <v>21</v>
      </c>
      <c r="C9" s="15" t="s">
        <v>271</v>
      </c>
      <c r="D9" s="15" t="s">
        <v>272</v>
      </c>
      <c r="E9" s="15">
        <v>0</v>
      </c>
      <c r="F9" s="15"/>
    </row>
    <row r="10" spans="1:6">
      <c r="A10" s="15">
        <v>7</v>
      </c>
      <c r="B10" s="15" t="s">
        <v>25</v>
      </c>
      <c r="C10" s="15" t="s">
        <v>273</v>
      </c>
      <c r="D10" s="15" t="s">
        <v>274</v>
      </c>
      <c r="E10" s="15">
        <v>1272</v>
      </c>
      <c r="F10" s="15"/>
    </row>
    <row r="11" spans="1:6">
      <c r="A11" s="15">
        <v>8</v>
      </c>
      <c r="B11" s="15" t="s">
        <v>26</v>
      </c>
      <c r="C11" s="15" t="s">
        <v>275</v>
      </c>
      <c r="D11" s="15" t="s">
        <v>276</v>
      </c>
      <c r="E11" s="15">
        <v>1272</v>
      </c>
      <c r="F11" s="15"/>
    </row>
    <row r="12" spans="1:6">
      <c r="A12" s="15" t="s">
        <v>30</v>
      </c>
      <c r="B12" s="15" t="s">
        <v>256</v>
      </c>
      <c r="C12" s="15" t="s">
        <v>256</v>
      </c>
      <c r="D12" s="15" t="s">
        <v>256</v>
      </c>
      <c r="E12" s="15">
        <f>SUM(E4:E11)</f>
        <v>5088</v>
      </c>
      <c r="F12" s="15"/>
    </row>
  </sheetData>
  <mergeCells count="7">
    <mergeCell ref="A1:E1"/>
    <mergeCell ref="A2:A3"/>
    <mergeCell ref="B2:B3"/>
    <mergeCell ref="C2:C3"/>
    <mergeCell ref="D2:D3"/>
    <mergeCell ref="E2:E3"/>
    <mergeCell ref="F2:F3"/>
  </mergeCells>
  <pageMargins left="0.94488188976378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J7" sqref="J7"/>
    </sheetView>
  </sheetViews>
  <sheetFormatPr defaultColWidth="9" defaultRowHeight="14.25" outlineLevelRow="4" outlineLevelCol="4"/>
  <cols>
    <col min="1" max="1" width="6.5" customWidth="1"/>
    <col min="2" max="2" width="7.5" customWidth="1"/>
    <col min="3" max="3" width="7.375" customWidth="1"/>
    <col min="4" max="4" width="8.875" customWidth="1"/>
  </cols>
  <sheetData>
    <row r="1" ht="22.5" spans="1:5">
      <c r="A1" s="11" t="s">
        <v>277</v>
      </c>
      <c r="B1" s="11"/>
      <c r="C1" s="11"/>
      <c r="D1" s="11"/>
      <c r="E1" s="11"/>
    </row>
    <row r="2" spans="1:5">
      <c r="A2" s="12" t="s">
        <v>33</v>
      </c>
      <c r="B2" s="12" t="s">
        <v>4</v>
      </c>
      <c r="C2" s="12" t="s">
        <v>258</v>
      </c>
      <c r="D2" s="12" t="s">
        <v>34</v>
      </c>
      <c r="E2" s="13" t="s">
        <v>259</v>
      </c>
    </row>
    <row r="3" spans="1:5">
      <c r="A3" s="12"/>
      <c r="B3" s="12"/>
      <c r="C3" s="12"/>
      <c r="D3" s="12"/>
      <c r="E3" s="14"/>
    </row>
    <row r="4" spans="1:5">
      <c r="A4" s="15">
        <v>1</v>
      </c>
      <c r="B4" s="15" t="s">
        <v>29</v>
      </c>
      <c r="C4" s="15" t="s">
        <v>278</v>
      </c>
      <c r="D4" s="15" t="s">
        <v>279</v>
      </c>
      <c r="E4" s="15">
        <v>283</v>
      </c>
    </row>
    <row r="5" spans="1:5">
      <c r="A5" s="15" t="s">
        <v>30</v>
      </c>
      <c r="B5" s="15" t="s">
        <v>256</v>
      </c>
      <c r="C5" s="15" t="s">
        <v>256</v>
      </c>
      <c r="D5" s="15" t="s">
        <v>256</v>
      </c>
      <c r="E5" s="15">
        <f>SUM(E4:E4)</f>
        <v>283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workbookViewId="0">
      <selection activeCell="F2" sqref="F$1:G$1048576"/>
    </sheetView>
  </sheetViews>
  <sheetFormatPr defaultColWidth="9" defaultRowHeight="14.25" outlineLevelCol="6"/>
  <cols>
    <col min="1" max="1" width="5" customWidth="1"/>
    <col min="2" max="2" width="8.125" customWidth="1"/>
    <col min="3" max="3" width="7.375" customWidth="1"/>
    <col min="4" max="4" width="16" customWidth="1"/>
    <col min="5" max="5" width="10.25" customWidth="1"/>
    <col min="6" max="6" width="13.5" customWidth="1"/>
  </cols>
  <sheetData>
    <row r="1" ht="42" customHeight="1" spans="1:7">
      <c r="A1" s="1" t="s">
        <v>280</v>
      </c>
      <c r="B1" s="1"/>
      <c r="C1" s="1"/>
      <c r="D1" s="1"/>
      <c r="E1" s="1"/>
      <c r="F1" s="1"/>
      <c r="G1" s="1"/>
    </row>
    <row r="2" ht="27" customHeight="1" spans="1:7">
      <c r="A2" s="2" t="s">
        <v>33</v>
      </c>
      <c r="B2" s="3" t="s">
        <v>4</v>
      </c>
      <c r="C2" s="3" t="s">
        <v>258</v>
      </c>
      <c r="D2" s="3" t="s">
        <v>281</v>
      </c>
      <c r="E2" s="3" t="s">
        <v>282</v>
      </c>
      <c r="F2" s="2" t="s">
        <v>283</v>
      </c>
      <c r="G2" s="2" t="s">
        <v>260</v>
      </c>
    </row>
    <row r="3" ht="31" customHeight="1" spans="1:7">
      <c r="A3" s="2">
        <v>1</v>
      </c>
      <c r="B3" s="4" t="s">
        <v>20</v>
      </c>
      <c r="C3" s="3" t="s">
        <v>284</v>
      </c>
      <c r="D3" s="5" t="s">
        <v>285</v>
      </c>
      <c r="E3" s="6" t="s">
        <v>286</v>
      </c>
      <c r="F3" s="2">
        <v>2261</v>
      </c>
      <c r="G3" s="2"/>
    </row>
    <row r="4" ht="31" customHeight="1" spans="1:7">
      <c r="A4" s="2">
        <v>2</v>
      </c>
      <c r="B4" s="4" t="s">
        <v>20</v>
      </c>
      <c r="C4" s="3" t="s">
        <v>284</v>
      </c>
      <c r="D4" s="5" t="s">
        <v>285</v>
      </c>
      <c r="E4" s="6" t="s">
        <v>287</v>
      </c>
      <c r="F4" s="2">
        <v>2261</v>
      </c>
      <c r="G4" s="2"/>
    </row>
    <row r="5" ht="31" customHeight="1" spans="1:7">
      <c r="A5" s="2">
        <v>3</v>
      </c>
      <c r="B5" s="4" t="s">
        <v>20</v>
      </c>
      <c r="C5" s="3" t="s">
        <v>284</v>
      </c>
      <c r="D5" s="5" t="s">
        <v>285</v>
      </c>
      <c r="E5" s="6" t="s">
        <v>288</v>
      </c>
      <c r="F5" s="2">
        <v>2261</v>
      </c>
      <c r="G5" s="2"/>
    </row>
    <row r="6" ht="31" customHeight="1" spans="1:7">
      <c r="A6" s="2">
        <v>4</v>
      </c>
      <c r="B6" s="4" t="s">
        <v>20</v>
      </c>
      <c r="C6" s="3" t="s">
        <v>284</v>
      </c>
      <c r="D6" s="5" t="s">
        <v>285</v>
      </c>
      <c r="E6" s="6" t="s">
        <v>289</v>
      </c>
      <c r="F6" s="2">
        <v>2261</v>
      </c>
      <c r="G6" s="2"/>
    </row>
    <row r="7" ht="31" customHeight="1" spans="1:7">
      <c r="A7" s="2">
        <v>5</v>
      </c>
      <c r="B7" s="4" t="s">
        <v>20</v>
      </c>
      <c r="C7" s="3" t="s">
        <v>284</v>
      </c>
      <c r="D7" s="5" t="s">
        <v>285</v>
      </c>
      <c r="E7" s="6" t="s">
        <v>290</v>
      </c>
      <c r="F7" s="2">
        <v>2261</v>
      </c>
      <c r="G7" s="2"/>
    </row>
    <row r="8" ht="31" customHeight="1" spans="1:7">
      <c r="A8" s="2">
        <v>6</v>
      </c>
      <c r="B8" s="4" t="s">
        <v>20</v>
      </c>
      <c r="C8" s="3" t="s">
        <v>284</v>
      </c>
      <c r="D8" s="5" t="s">
        <v>285</v>
      </c>
      <c r="E8" s="6" t="s">
        <v>291</v>
      </c>
      <c r="F8" s="2">
        <v>2261</v>
      </c>
      <c r="G8" s="2"/>
    </row>
    <row r="9" ht="31" customHeight="1" spans="1:7">
      <c r="A9" s="2">
        <v>7</v>
      </c>
      <c r="B9" s="4" t="s">
        <v>20</v>
      </c>
      <c r="C9" s="3" t="s">
        <v>284</v>
      </c>
      <c r="D9" s="5" t="s">
        <v>285</v>
      </c>
      <c r="E9" s="6" t="s">
        <v>292</v>
      </c>
      <c r="F9" s="2">
        <v>2261</v>
      </c>
      <c r="G9" s="2"/>
    </row>
    <row r="10" ht="31" customHeight="1" spans="1:7">
      <c r="A10" s="2">
        <v>8</v>
      </c>
      <c r="B10" s="4" t="s">
        <v>20</v>
      </c>
      <c r="C10" s="3" t="s">
        <v>284</v>
      </c>
      <c r="D10" s="5" t="s">
        <v>285</v>
      </c>
      <c r="E10" s="6" t="s">
        <v>293</v>
      </c>
      <c r="F10" s="2">
        <v>2261</v>
      </c>
      <c r="G10" s="2"/>
    </row>
    <row r="11" ht="31" customHeight="1" spans="1:7">
      <c r="A11" s="2">
        <v>9</v>
      </c>
      <c r="B11" s="4" t="s">
        <v>20</v>
      </c>
      <c r="C11" s="3" t="s">
        <v>284</v>
      </c>
      <c r="D11" s="5" t="s">
        <v>285</v>
      </c>
      <c r="E11" s="6" t="s">
        <v>294</v>
      </c>
      <c r="F11" s="2">
        <v>2261</v>
      </c>
      <c r="G11" s="2"/>
    </row>
    <row r="12" ht="31" customHeight="1" spans="1:7">
      <c r="A12" s="2">
        <v>10</v>
      </c>
      <c r="B12" s="4" t="s">
        <v>20</v>
      </c>
      <c r="C12" s="3" t="s">
        <v>284</v>
      </c>
      <c r="D12" s="5" t="s">
        <v>285</v>
      </c>
      <c r="E12" s="6" t="s">
        <v>295</v>
      </c>
      <c r="F12" s="2">
        <v>2261</v>
      </c>
      <c r="G12" s="2"/>
    </row>
    <row r="13" ht="31" customHeight="1" spans="1:7">
      <c r="A13" s="2">
        <v>11</v>
      </c>
      <c r="B13" s="4" t="s">
        <v>20</v>
      </c>
      <c r="C13" s="3" t="s">
        <v>284</v>
      </c>
      <c r="D13" s="5" t="s">
        <v>285</v>
      </c>
      <c r="E13" s="6" t="s">
        <v>296</v>
      </c>
      <c r="F13" s="2">
        <v>2261</v>
      </c>
      <c r="G13" s="2"/>
    </row>
    <row r="14" ht="31" customHeight="1" spans="1:7">
      <c r="A14" s="2">
        <v>12</v>
      </c>
      <c r="B14" s="4" t="s">
        <v>20</v>
      </c>
      <c r="C14" s="3" t="s">
        <v>284</v>
      </c>
      <c r="D14" s="5" t="s">
        <v>285</v>
      </c>
      <c r="E14" s="6" t="s">
        <v>297</v>
      </c>
      <c r="F14" s="2">
        <v>2261</v>
      </c>
      <c r="G14" s="2"/>
    </row>
    <row r="15" ht="31" customHeight="1" spans="1:7">
      <c r="A15" s="2">
        <v>13</v>
      </c>
      <c r="B15" s="4" t="s">
        <v>20</v>
      </c>
      <c r="C15" s="3" t="s">
        <v>284</v>
      </c>
      <c r="D15" s="5" t="s">
        <v>285</v>
      </c>
      <c r="E15" s="6" t="s">
        <v>298</v>
      </c>
      <c r="F15" s="2">
        <v>2261</v>
      </c>
      <c r="G15" s="2"/>
    </row>
    <row r="16" ht="31" customHeight="1" spans="1:7">
      <c r="A16" s="2">
        <v>14</v>
      </c>
      <c r="B16" s="4" t="s">
        <v>20</v>
      </c>
      <c r="C16" s="3" t="s">
        <v>284</v>
      </c>
      <c r="D16" s="5" t="s">
        <v>285</v>
      </c>
      <c r="E16" s="6" t="s">
        <v>299</v>
      </c>
      <c r="F16" s="2">
        <v>2261</v>
      </c>
      <c r="G16" s="2"/>
    </row>
    <row r="17" ht="31" customHeight="1" spans="1:7">
      <c r="A17" s="2">
        <v>15</v>
      </c>
      <c r="B17" s="4" t="s">
        <v>20</v>
      </c>
      <c r="C17" s="3" t="s">
        <v>284</v>
      </c>
      <c r="D17" s="5" t="s">
        <v>285</v>
      </c>
      <c r="E17" s="6" t="s">
        <v>300</v>
      </c>
      <c r="F17" s="2">
        <v>2261</v>
      </c>
      <c r="G17" s="2"/>
    </row>
    <row r="18" ht="31" customHeight="1" spans="1:7">
      <c r="A18" s="2">
        <v>16</v>
      </c>
      <c r="B18" s="4" t="s">
        <v>20</v>
      </c>
      <c r="C18" s="3" t="s">
        <v>284</v>
      </c>
      <c r="D18" s="5" t="s">
        <v>285</v>
      </c>
      <c r="E18" s="6" t="s">
        <v>301</v>
      </c>
      <c r="F18" s="2">
        <v>2261</v>
      </c>
      <c r="G18" s="2"/>
    </row>
    <row r="19" ht="31" customHeight="1" spans="1:7">
      <c r="A19" s="2">
        <v>17</v>
      </c>
      <c r="B19" s="4" t="s">
        <v>20</v>
      </c>
      <c r="C19" s="3" t="s">
        <v>284</v>
      </c>
      <c r="D19" s="5" t="s">
        <v>285</v>
      </c>
      <c r="E19" s="6" t="s">
        <v>302</v>
      </c>
      <c r="F19" s="2">
        <v>2261</v>
      </c>
      <c r="G19" s="2"/>
    </row>
    <row r="20" ht="31" customHeight="1" spans="1:7">
      <c r="A20" s="2">
        <v>18</v>
      </c>
      <c r="B20" s="4" t="s">
        <v>20</v>
      </c>
      <c r="C20" s="3" t="s">
        <v>284</v>
      </c>
      <c r="D20" s="5" t="s">
        <v>285</v>
      </c>
      <c r="E20" s="6" t="s">
        <v>303</v>
      </c>
      <c r="F20" s="2">
        <v>2261</v>
      </c>
      <c r="G20" s="2"/>
    </row>
    <row r="21" ht="31" customHeight="1" spans="1:7">
      <c r="A21" s="2">
        <v>19</v>
      </c>
      <c r="B21" s="4" t="s">
        <v>20</v>
      </c>
      <c r="C21" s="3" t="s">
        <v>284</v>
      </c>
      <c r="D21" s="5" t="s">
        <v>285</v>
      </c>
      <c r="E21" s="6" t="s">
        <v>304</v>
      </c>
      <c r="F21" s="2">
        <v>2261</v>
      </c>
      <c r="G21" s="2"/>
    </row>
    <row r="22" ht="31" customHeight="1" spans="1:7">
      <c r="A22" s="2">
        <v>20</v>
      </c>
      <c r="B22" s="4" t="s">
        <v>20</v>
      </c>
      <c r="C22" s="3" t="s">
        <v>284</v>
      </c>
      <c r="D22" s="5" t="s">
        <v>285</v>
      </c>
      <c r="E22" s="6" t="s">
        <v>305</v>
      </c>
      <c r="F22" s="2">
        <v>2261</v>
      </c>
      <c r="G22" s="2"/>
    </row>
    <row r="23" ht="31" customHeight="1" spans="1:7">
      <c r="A23" s="2">
        <v>21</v>
      </c>
      <c r="B23" s="4" t="s">
        <v>20</v>
      </c>
      <c r="C23" s="3" t="s">
        <v>284</v>
      </c>
      <c r="D23" s="5" t="s">
        <v>285</v>
      </c>
      <c r="E23" s="6" t="s">
        <v>306</v>
      </c>
      <c r="F23" s="2">
        <v>2261</v>
      </c>
      <c r="G23" s="2"/>
    </row>
    <row r="24" ht="31" customHeight="1" spans="1:7">
      <c r="A24" s="2">
        <v>22</v>
      </c>
      <c r="B24" s="4" t="s">
        <v>20</v>
      </c>
      <c r="C24" s="3" t="s">
        <v>284</v>
      </c>
      <c r="D24" s="5" t="s">
        <v>285</v>
      </c>
      <c r="E24" s="6" t="s">
        <v>307</v>
      </c>
      <c r="F24" s="2">
        <v>2261</v>
      </c>
      <c r="G24" s="2"/>
    </row>
    <row r="25" ht="31" customHeight="1" spans="1:7">
      <c r="A25" s="2">
        <v>23</v>
      </c>
      <c r="B25" s="4" t="s">
        <v>20</v>
      </c>
      <c r="C25" s="3" t="s">
        <v>284</v>
      </c>
      <c r="D25" s="5" t="s">
        <v>285</v>
      </c>
      <c r="E25" s="6" t="s">
        <v>308</v>
      </c>
      <c r="F25" s="2">
        <v>2261</v>
      </c>
      <c r="G25" s="2"/>
    </row>
    <row r="26" ht="31" customHeight="1" spans="1:7">
      <c r="A26" s="2">
        <v>24</v>
      </c>
      <c r="B26" s="4" t="s">
        <v>20</v>
      </c>
      <c r="C26" s="3" t="s">
        <v>284</v>
      </c>
      <c r="D26" s="5" t="s">
        <v>285</v>
      </c>
      <c r="E26" s="6" t="s">
        <v>309</v>
      </c>
      <c r="F26" s="2">
        <v>2261</v>
      </c>
      <c r="G26" s="2"/>
    </row>
    <row r="27" ht="31" customHeight="1" spans="1:7">
      <c r="A27" s="2">
        <v>25</v>
      </c>
      <c r="B27" s="4" t="s">
        <v>20</v>
      </c>
      <c r="C27" s="3" t="s">
        <v>284</v>
      </c>
      <c r="D27" s="5" t="s">
        <v>285</v>
      </c>
      <c r="E27" s="6" t="s">
        <v>310</v>
      </c>
      <c r="F27" s="2">
        <v>2261</v>
      </c>
      <c r="G27" s="2"/>
    </row>
    <row r="28" ht="31" customHeight="1" spans="1:7">
      <c r="A28" s="2">
        <v>26</v>
      </c>
      <c r="B28" s="4" t="s">
        <v>20</v>
      </c>
      <c r="C28" s="3" t="s">
        <v>284</v>
      </c>
      <c r="D28" s="5" t="s">
        <v>285</v>
      </c>
      <c r="E28" s="6" t="s">
        <v>311</v>
      </c>
      <c r="F28" s="2">
        <v>2261</v>
      </c>
      <c r="G28" s="2"/>
    </row>
    <row r="29" ht="31" customHeight="1" spans="1:7">
      <c r="A29" s="2">
        <v>27</v>
      </c>
      <c r="B29" s="4" t="s">
        <v>20</v>
      </c>
      <c r="C29" s="3" t="s">
        <v>284</v>
      </c>
      <c r="D29" s="5" t="s">
        <v>285</v>
      </c>
      <c r="E29" s="6" t="s">
        <v>312</v>
      </c>
      <c r="F29" s="2">
        <v>2261</v>
      </c>
      <c r="G29" s="2"/>
    </row>
    <row r="30" ht="31" customHeight="1" spans="1:7">
      <c r="A30" s="2">
        <v>28</v>
      </c>
      <c r="B30" s="4" t="s">
        <v>20</v>
      </c>
      <c r="C30" s="3" t="s">
        <v>284</v>
      </c>
      <c r="D30" s="5" t="s">
        <v>285</v>
      </c>
      <c r="E30" s="6" t="s">
        <v>313</v>
      </c>
      <c r="F30" s="2">
        <v>2261</v>
      </c>
      <c r="G30" s="2"/>
    </row>
    <row r="31" ht="31" customHeight="1" spans="1:7">
      <c r="A31" s="2">
        <v>29</v>
      </c>
      <c r="B31" s="4" t="s">
        <v>20</v>
      </c>
      <c r="C31" s="3" t="s">
        <v>284</v>
      </c>
      <c r="D31" s="5" t="s">
        <v>285</v>
      </c>
      <c r="E31" s="6" t="s">
        <v>314</v>
      </c>
      <c r="F31" s="2">
        <v>2261</v>
      </c>
      <c r="G31" s="2"/>
    </row>
    <row r="32" ht="31" customHeight="1" spans="1:7">
      <c r="A32" s="2">
        <v>30</v>
      </c>
      <c r="B32" s="4" t="s">
        <v>20</v>
      </c>
      <c r="C32" s="3" t="s">
        <v>284</v>
      </c>
      <c r="D32" s="5" t="s">
        <v>285</v>
      </c>
      <c r="E32" s="6" t="s">
        <v>315</v>
      </c>
      <c r="F32" s="2">
        <v>2261</v>
      </c>
      <c r="G32" s="2"/>
    </row>
    <row r="33" ht="31" customHeight="1" spans="1:7">
      <c r="A33" s="2">
        <v>31</v>
      </c>
      <c r="B33" s="4" t="s">
        <v>20</v>
      </c>
      <c r="C33" s="3" t="s">
        <v>284</v>
      </c>
      <c r="D33" s="5" t="s">
        <v>285</v>
      </c>
      <c r="E33" s="6" t="s">
        <v>316</v>
      </c>
      <c r="F33" s="2">
        <v>2261</v>
      </c>
      <c r="G33" s="2"/>
    </row>
    <row r="34" ht="31" customHeight="1" spans="1:7">
      <c r="A34" s="2">
        <v>32</v>
      </c>
      <c r="B34" s="4" t="s">
        <v>20</v>
      </c>
      <c r="C34" s="3" t="s">
        <v>284</v>
      </c>
      <c r="D34" s="5" t="s">
        <v>285</v>
      </c>
      <c r="E34" s="6" t="s">
        <v>317</v>
      </c>
      <c r="F34" s="2">
        <v>2261</v>
      </c>
      <c r="G34" s="2"/>
    </row>
    <row r="35" ht="31" customHeight="1" spans="1:7">
      <c r="A35" s="2">
        <v>33</v>
      </c>
      <c r="B35" s="4" t="s">
        <v>20</v>
      </c>
      <c r="C35" s="3" t="s">
        <v>284</v>
      </c>
      <c r="D35" s="5" t="s">
        <v>285</v>
      </c>
      <c r="E35" s="6" t="s">
        <v>318</v>
      </c>
      <c r="F35" s="2">
        <v>2261</v>
      </c>
      <c r="G35" s="2"/>
    </row>
    <row r="36" ht="31" customHeight="1" spans="1:7">
      <c r="A36" s="2">
        <v>34</v>
      </c>
      <c r="B36" s="4" t="s">
        <v>20</v>
      </c>
      <c r="C36" s="3" t="s">
        <v>284</v>
      </c>
      <c r="D36" s="5" t="s">
        <v>285</v>
      </c>
      <c r="E36" s="6" t="s">
        <v>319</v>
      </c>
      <c r="F36" s="2">
        <v>2261</v>
      </c>
      <c r="G36" s="2"/>
    </row>
    <row r="37" ht="31" customHeight="1" spans="1:7">
      <c r="A37" s="2">
        <v>35</v>
      </c>
      <c r="B37" s="4" t="s">
        <v>20</v>
      </c>
      <c r="C37" s="3" t="s">
        <v>284</v>
      </c>
      <c r="D37" s="5" t="s">
        <v>285</v>
      </c>
      <c r="E37" s="6" t="s">
        <v>320</v>
      </c>
      <c r="F37" s="2">
        <v>2261</v>
      </c>
      <c r="G37" s="2"/>
    </row>
    <row r="38" ht="31" customHeight="1" spans="1:7">
      <c r="A38" s="2">
        <v>36</v>
      </c>
      <c r="B38" s="4" t="s">
        <v>20</v>
      </c>
      <c r="C38" s="3" t="s">
        <v>284</v>
      </c>
      <c r="D38" s="5" t="s">
        <v>285</v>
      </c>
      <c r="E38" s="6" t="s">
        <v>321</v>
      </c>
      <c r="F38" s="2">
        <v>2261</v>
      </c>
      <c r="G38" s="2"/>
    </row>
    <row r="39" ht="31" customHeight="1" spans="1:7">
      <c r="A39" s="2">
        <v>37</v>
      </c>
      <c r="B39" s="4" t="s">
        <v>20</v>
      </c>
      <c r="C39" s="3" t="s">
        <v>284</v>
      </c>
      <c r="D39" s="5" t="s">
        <v>285</v>
      </c>
      <c r="E39" s="6" t="s">
        <v>322</v>
      </c>
      <c r="F39" s="2">
        <v>2261</v>
      </c>
      <c r="G39" s="2"/>
    </row>
    <row r="40" ht="31" customHeight="1" spans="1:7">
      <c r="A40" s="2">
        <v>38</v>
      </c>
      <c r="B40" s="4" t="s">
        <v>20</v>
      </c>
      <c r="C40" s="3" t="s">
        <v>284</v>
      </c>
      <c r="D40" s="5" t="s">
        <v>285</v>
      </c>
      <c r="E40" s="6" t="s">
        <v>323</v>
      </c>
      <c r="F40" s="2">
        <v>2261</v>
      </c>
      <c r="G40" s="2"/>
    </row>
    <row r="41" ht="31" customHeight="1" spans="1:7">
      <c r="A41" s="2">
        <v>39</v>
      </c>
      <c r="B41" s="4" t="s">
        <v>20</v>
      </c>
      <c r="C41" s="3" t="s">
        <v>284</v>
      </c>
      <c r="D41" s="5" t="s">
        <v>285</v>
      </c>
      <c r="E41" s="6" t="s">
        <v>324</v>
      </c>
      <c r="F41" s="2">
        <v>2261</v>
      </c>
      <c r="G41" s="2"/>
    </row>
    <row r="42" ht="31" customHeight="1" spans="1:7">
      <c r="A42" s="2">
        <v>40</v>
      </c>
      <c r="B42" s="4" t="s">
        <v>20</v>
      </c>
      <c r="C42" s="3" t="s">
        <v>284</v>
      </c>
      <c r="D42" s="5" t="s">
        <v>285</v>
      </c>
      <c r="E42" s="6" t="s">
        <v>325</v>
      </c>
      <c r="F42" s="2">
        <v>2261</v>
      </c>
      <c r="G42" s="2"/>
    </row>
    <row r="43" ht="31" customHeight="1" spans="1:7">
      <c r="A43" s="2">
        <v>41</v>
      </c>
      <c r="B43" s="4" t="s">
        <v>20</v>
      </c>
      <c r="C43" s="3" t="s">
        <v>284</v>
      </c>
      <c r="D43" s="5" t="s">
        <v>285</v>
      </c>
      <c r="E43" s="6" t="s">
        <v>326</v>
      </c>
      <c r="F43" s="2">
        <v>2261</v>
      </c>
      <c r="G43" s="2"/>
    </row>
    <row r="44" ht="31" customHeight="1" spans="1:7">
      <c r="A44" s="2">
        <v>42</v>
      </c>
      <c r="B44" s="4" t="s">
        <v>20</v>
      </c>
      <c r="C44" s="3" t="s">
        <v>284</v>
      </c>
      <c r="D44" s="5" t="s">
        <v>285</v>
      </c>
      <c r="E44" s="6" t="s">
        <v>327</v>
      </c>
      <c r="F44" s="2">
        <v>2261</v>
      </c>
      <c r="G44" s="2"/>
    </row>
    <row r="45" ht="31" customHeight="1" spans="1:7">
      <c r="A45" s="2">
        <v>43</v>
      </c>
      <c r="B45" s="4" t="s">
        <v>20</v>
      </c>
      <c r="C45" s="3" t="s">
        <v>284</v>
      </c>
      <c r="D45" s="5" t="s">
        <v>285</v>
      </c>
      <c r="E45" s="6" t="s">
        <v>328</v>
      </c>
      <c r="F45" s="2">
        <v>2261</v>
      </c>
      <c r="G45" s="2"/>
    </row>
    <row r="46" ht="31" customHeight="1" spans="1:7">
      <c r="A46" s="2">
        <v>44</v>
      </c>
      <c r="B46" s="4" t="s">
        <v>20</v>
      </c>
      <c r="C46" s="3" t="s">
        <v>284</v>
      </c>
      <c r="D46" s="5" t="s">
        <v>285</v>
      </c>
      <c r="E46" s="6" t="s">
        <v>329</v>
      </c>
      <c r="F46" s="2">
        <v>2261</v>
      </c>
      <c r="G46" s="2"/>
    </row>
    <row r="47" ht="31" customHeight="1" spans="1:7">
      <c r="A47" s="2">
        <v>45</v>
      </c>
      <c r="B47" s="4" t="s">
        <v>20</v>
      </c>
      <c r="C47" s="3" t="s">
        <v>284</v>
      </c>
      <c r="D47" s="5" t="s">
        <v>285</v>
      </c>
      <c r="E47" s="6" t="s">
        <v>330</v>
      </c>
      <c r="F47" s="2">
        <v>2261</v>
      </c>
      <c r="G47" s="2"/>
    </row>
    <row r="48" ht="31" customHeight="1" spans="1:7">
      <c r="A48" s="2">
        <v>46</v>
      </c>
      <c r="B48" s="4" t="s">
        <v>20</v>
      </c>
      <c r="C48" s="3" t="s">
        <v>284</v>
      </c>
      <c r="D48" s="5" t="s">
        <v>285</v>
      </c>
      <c r="E48" s="6" t="s">
        <v>331</v>
      </c>
      <c r="F48" s="2">
        <v>2261</v>
      </c>
      <c r="G48" s="2"/>
    </row>
    <row r="49" ht="31" customHeight="1" spans="1:7">
      <c r="A49" s="2">
        <v>47</v>
      </c>
      <c r="B49" s="4" t="s">
        <v>20</v>
      </c>
      <c r="C49" s="3" t="s">
        <v>284</v>
      </c>
      <c r="D49" s="5" t="s">
        <v>285</v>
      </c>
      <c r="E49" s="6" t="s">
        <v>332</v>
      </c>
      <c r="F49" s="2">
        <v>2261</v>
      </c>
      <c r="G49" s="2"/>
    </row>
    <row r="50" ht="31" customHeight="1" spans="1:7">
      <c r="A50" s="2">
        <v>48</v>
      </c>
      <c r="B50" s="4" t="s">
        <v>20</v>
      </c>
      <c r="C50" s="3" t="s">
        <v>284</v>
      </c>
      <c r="D50" s="5" t="s">
        <v>285</v>
      </c>
      <c r="E50" s="6" t="s">
        <v>333</v>
      </c>
      <c r="F50" s="2">
        <v>2261</v>
      </c>
      <c r="G50" s="2"/>
    </row>
    <row r="51" ht="31" customHeight="1" spans="1:7">
      <c r="A51" s="2">
        <v>49</v>
      </c>
      <c r="B51" s="4" t="s">
        <v>20</v>
      </c>
      <c r="C51" s="3" t="s">
        <v>284</v>
      </c>
      <c r="D51" s="5" t="s">
        <v>285</v>
      </c>
      <c r="E51" s="6" t="s">
        <v>334</v>
      </c>
      <c r="F51" s="2">
        <v>2261</v>
      </c>
      <c r="G51" s="2"/>
    </row>
    <row r="52" ht="31" customHeight="1" spans="1:7">
      <c r="A52" s="2">
        <v>50</v>
      </c>
      <c r="B52" s="4" t="s">
        <v>20</v>
      </c>
      <c r="C52" s="3" t="s">
        <v>284</v>
      </c>
      <c r="D52" s="5" t="s">
        <v>285</v>
      </c>
      <c r="E52" s="6" t="s">
        <v>335</v>
      </c>
      <c r="F52" s="2">
        <v>2261</v>
      </c>
      <c r="G52" s="2"/>
    </row>
    <row r="53" ht="31" customHeight="1" spans="1:7">
      <c r="A53" s="2">
        <v>51</v>
      </c>
      <c r="B53" s="4" t="s">
        <v>20</v>
      </c>
      <c r="C53" s="3" t="s">
        <v>284</v>
      </c>
      <c r="D53" s="5" t="s">
        <v>285</v>
      </c>
      <c r="E53" s="6" t="s">
        <v>336</v>
      </c>
      <c r="F53" s="2">
        <v>2261</v>
      </c>
      <c r="G53" s="2"/>
    </row>
    <row r="54" ht="31" customHeight="1" spans="1:7">
      <c r="A54" s="2">
        <v>52</v>
      </c>
      <c r="B54" s="4" t="s">
        <v>20</v>
      </c>
      <c r="C54" s="3" t="s">
        <v>284</v>
      </c>
      <c r="D54" s="5" t="s">
        <v>285</v>
      </c>
      <c r="E54" s="6" t="s">
        <v>337</v>
      </c>
      <c r="F54" s="2">
        <v>2261</v>
      </c>
      <c r="G54" s="2"/>
    </row>
    <row r="55" ht="31" customHeight="1" spans="1:7">
      <c r="A55" s="2">
        <v>53</v>
      </c>
      <c r="B55" s="4" t="s">
        <v>20</v>
      </c>
      <c r="C55" s="3" t="s">
        <v>284</v>
      </c>
      <c r="D55" s="5" t="s">
        <v>285</v>
      </c>
      <c r="E55" s="6" t="s">
        <v>338</v>
      </c>
      <c r="F55" s="2">
        <v>2261</v>
      </c>
      <c r="G55" s="2"/>
    </row>
    <row r="56" ht="31" customHeight="1" spans="1:7">
      <c r="A56" s="2">
        <v>54</v>
      </c>
      <c r="B56" s="4" t="s">
        <v>20</v>
      </c>
      <c r="C56" s="3" t="s">
        <v>284</v>
      </c>
      <c r="D56" s="5" t="s">
        <v>285</v>
      </c>
      <c r="E56" s="6" t="s">
        <v>339</v>
      </c>
      <c r="F56" s="2">
        <v>2261</v>
      </c>
      <c r="G56" s="2"/>
    </row>
    <row r="57" ht="31" customHeight="1" spans="1:7">
      <c r="A57" s="2">
        <v>55</v>
      </c>
      <c r="B57" s="4" t="s">
        <v>20</v>
      </c>
      <c r="C57" s="3" t="s">
        <v>284</v>
      </c>
      <c r="D57" s="5" t="s">
        <v>285</v>
      </c>
      <c r="E57" s="6" t="s">
        <v>340</v>
      </c>
      <c r="F57" s="2">
        <v>2261</v>
      </c>
      <c r="G57" s="2"/>
    </row>
    <row r="58" ht="31" customHeight="1" spans="1:7">
      <c r="A58" s="2">
        <v>56</v>
      </c>
      <c r="B58" s="4" t="s">
        <v>20</v>
      </c>
      <c r="C58" s="3" t="s">
        <v>284</v>
      </c>
      <c r="D58" s="5" t="s">
        <v>285</v>
      </c>
      <c r="E58" s="6" t="s">
        <v>341</v>
      </c>
      <c r="F58" s="2">
        <v>2261</v>
      </c>
      <c r="G58" s="2"/>
    </row>
    <row r="59" ht="31" customHeight="1" spans="1:7">
      <c r="A59" s="2">
        <v>57</v>
      </c>
      <c r="B59" s="4" t="s">
        <v>20</v>
      </c>
      <c r="C59" s="3" t="s">
        <v>284</v>
      </c>
      <c r="D59" s="5" t="s">
        <v>285</v>
      </c>
      <c r="E59" s="6" t="s">
        <v>342</v>
      </c>
      <c r="F59" s="2">
        <v>2261</v>
      </c>
      <c r="G59" s="2"/>
    </row>
    <row r="60" ht="31" customHeight="1" spans="1:7">
      <c r="A60" s="2">
        <v>58</v>
      </c>
      <c r="B60" s="4" t="s">
        <v>20</v>
      </c>
      <c r="C60" s="3" t="s">
        <v>284</v>
      </c>
      <c r="D60" s="5" t="s">
        <v>285</v>
      </c>
      <c r="E60" s="6" t="s">
        <v>343</v>
      </c>
      <c r="F60" s="2">
        <v>2261</v>
      </c>
      <c r="G60" s="2"/>
    </row>
    <row r="61" ht="31" customHeight="1" spans="1:7">
      <c r="A61" s="2">
        <v>59</v>
      </c>
      <c r="B61" s="4" t="s">
        <v>20</v>
      </c>
      <c r="C61" s="3" t="s">
        <v>284</v>
      </c>
      <c r="D61" s="5" t="s">
        <v>285</v>
      </c>
      <c r="E61" s="6" t="s">
        <v>344</v>
      </c>
      <c r="F61" s="2">
        <v>2261</v>
      </c>
      <c r="G61" s="2"/>
    </row>
    <row r="62" ht="31" customHeight="1" spans="1:7">
      <c r="A62" s="2">
        <v>60</v>
      </c>
      <c r="B62" s="4" t="s">
        <v>20</v>
      </c>
      <c r="C62" s="3" t="s">
        <v>284</v>
      </c>
      <c r="D62" s="5" t="s">
        <v>285</v>
      </c>
      <c r="E62" s="6" t="s">
        <v>345</v>
      </c>
      <c r="F62" s="2">
        <v>2261</v>
      </c>
      <c r="G62" s="2"/>
    </row>
    <row r="63" ht="31" customHeight="1" spans="1:7">
      <c r="A63" s="2">
        <v>61</v>
      </c>
      <c r="B63" s="4" t="s">
        <v>20</v>
      </c>
      <c r="C63" s="3" t="s">
        <v>284</v>
      </c>
      <c r="D63" s="5" t="s">
        <v>285</v>
      </c>
      <c r="E63" s="6" t="s">
        <v>346</v>
      </c>
      <c r="F63" s="2">
        <v>2261</v>
      </c>
      <c r="G63" s="2"/>
    </row>
    <row r="64" ht="31" customHeight="1" spans="1:7">
      <c r="A64" s="2">
        <v>62</v>
      </c>
      <c r="B64" s="4" t="s">
        <v>20</v>
      </c>
      <c r="C64" s="3" t="s">
        <v>284</v>
      </c>
      <c r="D64" s="5" t="s">
        <v>285</v>
      </c>
      <c r="E64" s="6" t="s">
        <v>347</v>
      </c>
      <c r="F64" s="2">
        <v>2261</v>
      </c>
      <c r="G64" s="2"/>
    </row>
    <row r="65" ht="31" customHeight="1" spans="1:7">
      <c r="A65" s="2">
        <v>63</v>
      </c>
      <c r="B65" s="4" t="s">
        <v>20</v>
      </c>
      <c r="C65" s="3" t="s">
        <v>284</v>
      </c>
      <c r="D65" s="5" t="s">
        <v>285</v>
      </c>
      <c r="E65" s="6" t="s">
        <v>348</v>
      </c>
      <c r="F65" s="2">
        <v>2261</v>
      </c>
      <c r="G65" s="2"/>
    </row>
    <row r="66" ht="31" customHeight="1" spans="1:7">
      <c r="A66" s="2">
        <v>64</v>
      </c>
      <c r="B66" s="4" t="s">
        <v>20</v>
      </c>
      <c r="C66" s="3" t="s">
        <v>284</v>
      </c>
      <c r="D66" s="5" t="s">
        <v>285</v>
      </c>
      <c r="E66" s="6" t="s">
        <v>349</v>
      </c>
      <c r="F66" s="2">
        <v>2261</v>
      </c>
      <c r="G66" s="2"/>
    </row>
    <row r="67" ht="31" customHeight="1" spans="1:7">
      <c r="A67" s="2">
        <v>65</v>
      </c>
      <c r="B67" s="4" t="s">
        <v>20</v>
      </c>
      <c r="C67" s="3" t="s">
        <v>284</v>
      </c>
      <c r="D67" s="5" t="s">
        <v>285</v>
      </c>
      <c r="E67" s="6" t="s">
        <v>350</v>
      </c>
      <c r="F67" s="2">
        <v>2261</v>
      </c>
      <c r="G67" s="2"/>
    </row>
    <row r="68" ht="31" customHeight="1" spans="1:7">
      <c r="A68" s="2">
        <v>66</v>
      </c>
      <c r="B68" s="4" t="s">
        <v>20</v>
      </c>
      <c r="C68" s="3" t="s">
        <v>284</v>
      </c>
      <c r="D68" s="5" t="s">
        <v>285</v>
      </c>
      <c r="E68" s="6" t="s">
        <v>351</v>
      </c>
      <c r="F68" s="2">
        <v>2261</v>
      </c>
      <c r="G68" s="2"/>
    </row>
    <row r="69" ht="31" customHeight="1" spans="1:7">
      <c r="A69" s="2">
        <v>67</v>
      </c>
      <c r="B69" s="4" t="s">
        <v>20</v>
      </c>
      <c r="C69" s="3" t="s">
        <v>284</v>
      </c>
      <c r="D69" s="5" t="s">
        <v>285</v>
      </c>
      <c r="E69" s="6" t="s">
        <v>352</v>
      </c>
      <c r="F69" s="2">
        <v>2261</v>
      </c>
      <c r="G69" s="2"/>
    </row>
    <row r="70" ht="31" customHeight="1" spans="1:7">
      <c r="A70" s="2">
        <v>68</v>
      </c>
      <c r="B70" s="4" t="s">
        <v>20</v>
      </c>
      <c r="C70" s="3" t="s">
        <v>284</v>
      </c>
      <c r="D70" s="5" t="s">
        <v>285</v>
      </c>
      <c r="E70" s="6" t="s">
        <v>353</v>
      </c>
      <c r="F70" s="2">
        <v>2261</v>
      </c>
      <c r="G70" s="2"/>
    </row>
    <row r="71" ht="31" customHeight="1" spans="1:7">
      <c r="A71" s="2">
        <v>69</v>
      </c>
      <c r="B71" s="4" t="s">
        <v>20</v>
      </c>
      <c r="C71" s="3" t="s">
        <v>284</v>
      </c>
      <c r="D71" s="5" t="s">
        <v>285</v>
      </c>
      <c r="E71" s="6" t="s">
        <v>354</v>
      </c>
      <c r="F71" s="2">
        <v>2261</v>
      </c>
      <c r="G71" s="2"/>
    </row>
    <row r="72" ht="31" customHeight="1" spans="1:7">
      <c r="A72" s="2">
        <v>70</v>
      </c>
      <c r="B72" s="4" t="s">
        <v>20</v>
      </c>
      <c r="C72" s="3" t="s">
        <v>284</v>
      </c>
      <c r="D72" s="5" t="s">
        <v>285</v>
      </c>
      <c r="E72" s="6" t="s">
        <v>355</v>
      </c>
      <c r="F72" s="2">
        <v>2261</v>
      </c>
      <c r="G72" s="2"/>
    </row>
    <row r="73" ht="31" customHeight="1" spans="1:7">
      <c r="A73" s="2">
        <v>71</v>
      </c>
      <c r="B73" s="4" t="s">
        <v>20</v>
      </c>
      <c r="C73" s="3" t="s">
        <v>284</v>
      </c>
      <c r="D73" s="5" t="s">
        <v>285</v>
      </c>
      <c r="E73" s="6" t="s">
        <v>356</v>
      </c>
      <c r="F73" s="2">
        <v>2261</v>
      </c>
      <c r="G73" s="2"/>
    </row>
    <row r="74" ht="31" customHeight="1" spans="1:7">
      <c r="A74" s="2">
        <v>72</v>
      </c>
      <c r="B74" s="4" t="s">
        <v>20</v>
      </c>
      <c r="C74" s="3" t="s">
        <v>284</v>
      </c>
      <c r="D74" s="5" t="s">
        <v>285</v>
      </c>
      <c r="E74" s="6" t="s">
        <v>357</v>
      </c>
      <c r="F74" s="2">
        <v>2261</v>
      </c>
      <c r="G74" s="2"/>
    </row>
    <row r="75" ht="31" customHeight="1" spans="1:7">
      <c r="A75" s="2">
        <v>73</v>
      </c>
      <c r="B75" s="4" t="s">
        <v>20</v>
      </c>
      <c r="C75" s="3" t="s">
        <v>284</v>
      </c>
      <c r="D75" s="5" t="s">
        <v>285</v>
      </c>
      <c r="E75" s="6" t="s">
        <v>358</v>
      </c>
      <c r="F75" s="2">
        <v>2261</v>
      </c>
      <c r="G75" s="2"/>
    </row>
    <row r="76" ht="31" customHeight="1" spans="1:7">
      <c r="A76" s="2">
        <v>74</v>
      </c>
      <c r="B76" s="4" t="s">
        <v>20</v>
      </c>
      <c r="C76" s="3" t="s">
        <v>284</v>
      </c>
      <c r="D76" s="5" t="s">
        <v>285</v>
      </c>
      <c r="E76" s="6" t="s">
        <v>359</v>
      </c>
      <c r="F76" s="2">
        <v>2261</v>
      </c>
      <c r="G76" s="2"/>
    </row>
    <row r="77" ht="31" customHeight="1" spans="1:7">
      <c r="A77" s="2">
        <v>75</v>
      </c>
      <c r="B77" s="4" t="s">
        <v>20</v>
      </c>
      <c r="C77" s="3" t="s">
        <v>284</v>
      </c>
      <c r="D77" s="5" t="s">
        <v>285</v>
      </c>
      <c r="E77" s="6" t="s">
        <v>360</v>
      </c>
      <c r="F77" s="2">
        <v>2261</v>
      </c>
      <c r="G77" s="2"/>
    </row>
    <row r="78" ht="31" customHeight="1" spans="1:7">
      <c r="A78" s="2">
        <v>76</v>
      </c>
      <c r="B78" s="4" t="s">
        <v>20</v>
      </c>
      <c r="C78" s="3" t="s">
        <v>284</v>
      </c>
      <c r="D78" s="5" t="s">
        <v>285</v>
      </c>
      <c r="E78" s="6" t="s">
        <v>361</v>
      </c>
      <c r="F78" s="2">
        <v>2261</v>
      </c>
      <c r="G78" s="2"/>
    </row>
    <row r="79" ht="31" customHeight="1" spans="1:7">
      <c r="A79" s="2">
        <v>77</v>
      </c>
      <c r="B79" s="4" t="s">
        <v>20</v>
      </c>
      <c r="C79" s="3" t="s">
        <v>284</v>
      </c>
      <c r="D79" s="5" t="s">
        <v>285</v>
      </c>
      <c r="E79" s="6" t="s">
        <v>362</v>
      </c>
      <c r="F79" s="2">
        <v>2261</v>
      </c>
      <c r="G79" s="2"/>
    </row>
    <row r="80" ht="31" customHeight="1" spans="1:7">
      <c r="A80" s="2">
        <v>78</v>
      </c>
      <c r="B80" s="4" t="s">
        <v>20</v>
      </c>
      <c r="C80" s="3" t="s">
        <v>284</v>
      </c>
      <c r="D80" s="6" t="s">
        <v>285</v>
      </c>
      <c r="E80" s="6" t="s">
        <v>363</v>
      </c>
      <c r="F80" s="2">
        <v>2261</v>
      </c>
      <c r="G80" s="2"/>
    </row>
    <row r="81" ht="31" customHeight="1" spans="1:7">
      <c r="A81" s="2">
        <v>79</v>
      </c>
      <c r="B81" s="4" t="s">
        <v>20</v>
      </c>
      <c r="C81" s="3" t="s">
        <v>284</v>
      </c>
      <c r="D81" s="6" t="s">
        <v>285</v>
      </c>
      <c r="E81" s="6" t="s">
        <v>364</v>
      </c>
      <c r="F81" s="2">
        <v>2261</v>
      </c>
      <c r="G81" s="2"/>
    </row>
    <row r="82" ht="31" customHeight="1" spans="1:7">
      <c r="A82" s="2">
        <v>80</v>
      </c>
      <c r="B82" s="4" t="s">
        <v>20</v>
      </c>
      <c r="C82" s="3" t="s">
        <v>284</v>
      </c>
      <c r="D82" s="6" t="s">
        <v>285</v>
      </c>
      <c r="E82" s="6" t="s">
        <v>365</v>
      </c>
      <c r="F82" s="2">
        <v>2261</v>
      </c>
      <c r="G82" s="2"/>
    </row>
    <row r="83" ht="31" customHeight="1" spans="1:7">
      <c r="A83" s="2">
        <v>81</v>
      </c>
      <c r="B83" s="4" t="s">
        <v>20</v>
      </c>
      <c r="C83" s="3" t="s">
        <v>284</v>
      </c>
      <c r="D83" s="6" t="s">
        <v>285</v>
      </c>
      <c r="E83" s="6" t="s">
        <v>366</v>
      </c>
      <c r="F83" s="2">
        <v>2261</v>
      </c>
      <c r="G83" s="2"/>
    </row>
    <row r="84" ht="31" customHeight="1" spans="1:7">
      <c r="A84" s="2">
        <v>82</v>
      </c>
      <c r="B84" s="4" t="s">
        <v>20</v>
      </c>
      <c r="C84" s="3" t="s">
        <v>284</v>
      </c>
      <c r="D84" s="6" t="s">
        <v>285</v>
      </c>
      <c r="E84" s="6" t="s">
        <v>367</v>
      </c>
      <c r="F84" s="2">
        <v>2261</v>
      </c>
      <c r="G84" s="2"/>
    </row>
    <row r="85" ht="31" customHeight="1" spans="1:7">
      <c r="A85" s="2">
        <v>83</v>
      </c>
      <c r="B85" s="4" t="s">
        <v>20</v>
      </c>
      <c r="C85" s="3" t="s">
        <v>284</v>
      </c>
      <c r="D85" s="6" t="s">
        <v>285</v>
      </c>
      <c r="E85" s="6" t="s">
        <v>368</v>
      </c>
      <c r="F85" s="2">
        <v>2261</v>
      </c>
      <c r="G85" s="2"/>
    </row>
    <row r="86" ht="31" customHeight="1" spans="1:7">
      <c r="A86" s="2">
        <v>84</v>
      </c>
      <c r="B86" s="4" t="s">
        <v>20</v>
      </c>
      <c r="C86" s="3" t="s">
        <v>284</v>
      </c>
      <c r="D86" s="6" t="s">
        <v>285</v>
      </c>
      <c r="E86" s="6" t="s">
        <v>369</v>
      </c>
      <c r="F86" s="2">
        <v>2261</v>
      </c>
      <c r="G86" s="2"/>
    </row>
    <row r="87" ht="31" customHeight="1" spans="1:7">
      <c r="A87" s="2">
        <v>85</v>
      </c>
      <c r="B87" s="4" t="s">
        <v>20</v>
      </c>
      <c r="C87" s="3" t="s">
        <v>284</v>
      </c>
      <c r="D87" s="6" t="s">
        <v>285</v>
      </c>
      <c r="E87" s="6" t="s">
        <v>370</v>
      </c>
      <c r="F87" s="2">
        <v>2261</v>
      </c>
      <c r="G87" s="2"/>
    </row>
    <row r="88" ht="31" customHeight="1" spans="1:7">
      <c r="A88" s="2">
        <v>86</v>
      </c>
      <c r="B88" s="4" t="s">
        <v>20</v>
      </c>
      <c r="C88" s="3" t="s">
        <v>284</v>
      </c>
      <c r="D88" s="6" t="s">
        <v>285</v>
      </c>
      <c r="E88" s="6" t="s">
        <v>371</v>
      </c>
      <c r="F88" s="2">
        <v>2261</v>
      </c>
      <c r="G88" s="2"/>
    </row>
    <row r="89" ht="31" customHeight="1" spans="1:7">
      <c r="A89" s="2">
        <v>87</v>
      </c>
      <c r="B89" s="4" t="s">
        <v>20</v>
      </c>
      <c r="C89" s="3" t="s">
        <v>284</v>
      </c>
      <c r="D89" s="6" t="s">
        <v>285</v>
      </c>
      <c r="E89" s="6" t="s">
        <v>372</v>
      </c>
      <c r="F89" s="2">
        <v>2261</v>
      </c>
      <c r="G89" s="2"/>
    </row>
    <row r="90" ht="31" customHeight="1" spans="1:7">
      <c r="A90" s="2">
        <v>88</v>
      </c>
      <c r="B90" s="4" t="s">
        <v>20</v>
      </c>
      <c r="C90" s="3" t="s">
        <v>284</v>
      </c>
      <c r="D90" s="6" t="s">
        <v>285</v>
      </c>
      <c r="E90" s="6" t="s">
        <v>373</v>
      </c>
      <c r="F90" s="2">
        <v>2261</v>
      </c>
      <c r="G90" s="2"/>
    </row>
    <row r="91" ht="31" customHeight="1" spans="1:7">
      <c r="A91" s="2">
        <v>89</v>
      </c>
      <c r="B91" s="4" t="s">
        <v>20</v>
      </c>
      <c r="C91" s="3" t="s">
        <v>284</v>
      </c>
      <c r="D91" s="6" t="s">
        <v>285</v>
      </c>
      <c r="E91" s="6" t="s">
        <v>374</v>
      </c>
      <c r="F91" s="2">
        <v>2261</v>
      </c>
      <c r="G91" s="2"/>
    </row>
    <row r="92" ht="31" customHeight="1" spans="1:7">
      <c r="A92" s="2">
        <v>90</v>
      </c>
      <c r="B92" s="4" t="s">
        <v>20</v>
      </c>
      <c r="C92" s="3" t="s">
        <v>284</v>
      </c>
      <c r="D92" s="6" t="s">
        <v>285</v>
      </c>
      <c r="E92" s="6" t="s">
        <v>375</v>
      </c>
      <c r="F92" s="2">
        <v>2261</v>
      </c>
      <c r="G92" s="2"/>
    </row>
    <row r="93" ht="31" customHeight="1" spans="1:7">
      <c r="A93" s="2">
        <v>91</v>
      </c>
      <c r="B93" s="4" t="s">
        <v>20</v>
      </c>
      <c r="C93" s="3" t="s">
        <v>284</v>
      </c>
      <c r="D93" s="6" t="s">
        <v>285</v>
      </c>
      <c r="E93" s="6" t="s">
        <v>376</v>
      </c>
      <c r="F93" s="2">
        <v>2261</v>
      </c>
      <c r="G93" s="2"/>
    </row>
    <row r="94" ht="31" customHeight="1" spans="1:7">
      <c r="A94" s="2">
        <v>92</v>
      </c>
      <c r="B94" s="4" t="s">
        <v>20</v>
      </c>
      <c r="C94" s="3" t="s">
        <v>284</v>
      </c>
      <c r="D94" s="6" t="s">
        <v>285</v>
      </c>
      <c r="E94" s="6" t="s">
        <v>377</v>
      </c>
      <c r="F94" s="2">
        <v>2261</v>
      </c>
      <c r="G94" s="2"/>
    </row>
    <row r="95" ht="31" customHeight="1" spans="1:7">
      <c r="A95" s="2">
        <v>93</v>
      </c>
      <c r="B95" s="4" t="s">
        <v>20</v>
      </c>
      <c r="C95" s="3" t="s">
        <v>284</v>
      </c>
      <c r="D95" s="6" t="s">
        <v>285</v>
      </c>
      <c r="E95" s="6" t="s">
        <v>378</v>
      </c>
      <c r="F95" s="2">
        <v>2261</v>
      </c>
      <c r="G95" s="2"/>
    </row>
    <row r="96" ht="31" customHeight="1" spans="1:7">
      <c r="A96" s="2">
        <v>94</v>
      </c>
      <c r="B96" s="4" t="s">
        <v>20</v>
      </c>
      <c r="C96" s="3" t="s">
        <v>284</v>
      </c>
      <c r="D96" s="6" t="s">
        <v>285</v>
      </c>
      <c r="E96" s="6" t="s">
        <v>379</v>
      </c>
      <c r="F96" s="2">
        <v>2261</v>
      </c>
      <c r="G96" s="2"/>
    </row>
    <row r="97" ht="31" customHeight="1" spans="1:7">
      <c r="A97" s="2">
        <v>95</v>
      </c>
      <c r="B97" s="4" t="s">
        <v>20</v>
      </c>
      <c r="C97" s="3" t="s">
        <v>284</v>
      </c>
      <c r="D97" s="6" t="s">
        <v>285</v>
      </c>
      <c r="E97" s="6" t="s">
        <v>380</v>
      </c>
      <c r="F97" s="2">
        <v>2261</v>
      </c>
      <c r="G97" s="2"/>
    </row>
    <row r="98" ht="31" customHeight="1" spans="1:7">
      <c r="A98" s="2">
        <v>96</v>
      </c>
      <c r="B98" s="4" t="s">
        <v>20</v>
      </c>
      <c r="C98" s="3" t="s">
        <v>284</v>
      </c>
      <c r="D98" s="6" t="s">
        <v>285</v>
      </c>
      <c r="E98" s="6" t="s">
        <v>381</v>
      </c>
      <c r="F98" s="2">
        <v>2261</v>
      </c>
      <c r="G98" s="2"/>
    </row>
    <row r="99" ht="31" customHeight="1" spans="1:7">
      <c r="A99" s="2">
        <v>97</v>
      </c>
      <c r="B99" s="4" t="s">
        <v>20</v>
      </c>
      <c r="C99" s="3" t="s">
        <v>284</v>
      </c>
      <c r="D99" s="6" t="s">
        <v>285</v>
      </c>
      <c r="E99" s="6" t="s">
        <v>382</v>
      </c>
      <c r="F99" s="2">
        <v>2261</v>
      </c>
      <c r="G99" s="2"/>
    </row>
    <row r="100" ht="31" customHeight="1" spans="1:7">
      <c r="A100" s="2">
        <v>98</v>
      </c>
      <c r="B100" s="4" t="s">
        <v>20</v>
      </c>
      <c r="C100" s="3" t="s">
        <v>284</v>
      </c>
      <c r="D100" s="6" t="s">
        <v>285</v>
      </c>
      <c r="E100" s="6" t="s">
        <v>383</v>
      </c>
      <c r="F100" s="2">
        <v>2261</v>
      </c>
      <c r="G100" s="2" t="s">
        <v>384</v>
      </c>
    </row>
    <row r="101" ht="31" customHeight="1" spans="1:7">
      <c r="A101" s="2">
        <v>99</v>
      </c>
      <c r="B101" s="4" t="s">
        <v>20</v>
      </c>
      <c r="C101" s="6" t="s">
        <v>385</v>
      </c>
      <c r="D101" s="6" t="s">
        <v>285</v>
      </c>
      <c r="E101" s="6" t="s">
        <v>386</v>
      </c>
      <c r="F101" s="2">
        <v>2261</v>
      </c>
      <c r="G101" s="2" t="s">
        <v>384</v>
      </c>
    </row>
    <row r="102" ht="31" customHeight="1" spans="1:7">
      <c r="A102" s="2">
        <v>100</v>
      </c>
      <c r="B102" s="7" t="s">
        <v>22</v>
      </c>
      <c r="C102" s="6" t="s">
        <v>387</v>
      </c>
      <c r="D102" s="5" t="s">
        <v>285</v>
      </c>
      <c r="E102" s="6" t="s">
        <v>388</v>
      </c>
      <c r="F102" s="2">
        <v>2261</v>
      </c>
      <c r="G102" s="2"/>
    </row>
    <row r="103" ht="31" customHeight="1" spans="1:7">
      <c r="A103" s="2">
        <v>101</v>
      </c>
      <c r="B103" s="7" t="s">
        <v>22</v>
      </c>
      <c r="C103" s="6" t="s">
        <v>387</v>
      </c>
      <c r="D103" s="5" t="s">
        <v>285</v>
      </c>
      <c r="E103" s="6" t="s">
        <v>389</v>
      </c>
      <c r="F103" s="2">
        <v>2261</v>
      </c>
      <c r="G103" s="2"/>
    </row>
    <row r="104" ht="31" customHeight="1" spans="1:7">
      <c r="A104" s="2">
        <v>102</v>
      </c>
      <c r="B104" s="7" t="s">
        <v>22</v>
      </c>
      <c r="C104" s="6" t="s">
        <v>387</v>
      </c>
      <c r="D104" s="5" t="s">
        <v>285</v>
      </c>
      <c r="E104" s="6" t="s">
        <v>390</v>
      </c>
      <c r="F104" s="2">
        <v>2261</v>
      </c>
      <c r="G104" s="2"/>
    </row>
    <row r="105" ht="31" customHeight="1" spans="1:7">
      <c r="A105" s="2">
        <v>103</v>
      </c>
      <c r="B105" s="7" t="s">
        <v>22</v>
      </c>
      <c r="C105" s="6" t="s">
        <v>387</v>
      </c>
      <c r="D105" s="5" t="s">
        <v>285</v>
      </c>
      <c r="E105" s="6" t="s">
        <v>391</v>
      </c>
      <c r="F105" s="2">
        <v>2261</v>
      </c>
      <c r="G105" s="2"/>
    </row>
    <row r="106" ht="31" customHeight="1" spans="1:7">
      <c r="A106" s="2">
        <v>104</v>
      </c>
      <c r="B106" s="7" t="s">
        <v>22</v>
      </c>
      <c r="C106" s="6" t="s">
        <v>387</v>
      </c>
      <c r="D106" s="5" t="s">
        <v>285</v>
      </c>
      <c r="E106" s="6" t="s">
        <v>392</v>
      </c>
      <c r="F106" s="2">
        <v>2261</v>
      </c>
      <c r="G106" s="2"/>
    </row>
    <row r="107" ht="31" customHeight="1" spans="1:7">
      <c r="A107" s="2">
        <v>105</v>
      </c>
      <c r="B107" s="8" t="s">
        <v>22</v>
      </c>
      <c r="C107" s="9" t="s">
        <v>387</v>
      </c>
      <c r="D107" s="6" t="s">
        <v>285</v>
      </c>
      <c r="E107" s="10" t="s">
        <v>393</v>
      </c>
      <c r="F107" s="2">
        <v>2261</v>
      </c>
      <c r="G107" s="2"/>
    </row>
    <row r="108" ht="31" customHeight="1" spans="1:7">
      <c r="A108" s="2">
        <v>106</v>
      </c>
      <c r="B108" s="8" t="s">
        <v>22</v>
      </c>
      <c r="C108" s="9" t="s">
        <v>387</v>
      </c>
      <c r="D108" s="6" t="s">
        <v>285</v>
      </c>
      <c r="E108" s="10" t="s">
        <v>394</v>
      </c>
      <c r="F108" s="2">
        <v>2261</v>
      </c>
      <c r="G108" s="2"/>
    </row>
    <row r="109" ht="31" customHeight="1" spans="1:7">
      <c r="A109" s="2">
        <v>107</v>
      </c>
      <c r="B109" s="8" t="s">
        <v>22</v>
      </c>
      <c r="C109" s="9" t="s">
        <v>387</v>
      </c>
      <c r="D109" s="6" t="s">
        <v>285</v>
      </c>
      <c r="E109" s="10" t="s">
        <v>395</v>
      </c>
      <c r="F109" s="2">
        <v>2261</v>
      </c>
      <c r="G109" s="2"/>
    </row>
    <row r="110" ht="31" customHeight="1" spans="1:7">
      <c r="A110" s="2">
        <v>108</v>
      </c>
      <c r="B110" s="8" t="s">
        <v>22</v>
      </c>
      <c r="C110" s="9" t="s">
        <v>387</v>
      </c>
      <c r="D110" s="6" t="s">
        <v>285</v>
      </c>
      <c r="E110" s="10" t="s">
        <v>396</v>
      </c>
      <c r="F110" s="2">
        <v>2261</v>
      </c>
      <c r="G110" s="2"/>
    </row>
    <row r="111" ht="31" customHeight="1" spans="1:7">
      <c r="A111" s="2">
        <v>109</v>
      </c>
      <c r="B111" s="8" t="s">
        <v>22</v>
      </c>
      <c r="C111" s="9" t="s">
        <v>387</v>
      </c>
      <c r="D111" s="6" t="s">
        <v>285</v>
      </c>
      <c r="E111" s="10" t="s">
        <v>397</v>
      </c>
      <c r="F111" s="2">
        <v>2261</v>
      </c>
      <c r="G111" s="2"/>
    </row>
    <row r="112" ht="31" customHeight="1" spans="1:7">
      <c r="A112" s="2">
        <v>110</v>
      </c>
      <c r="B112" s="8" t="s">
        <v>22</v>
      </c>
      <c r="C112" s="9" t="s">
        <v>387</v>
      </c>
      <c r="D112" s="6" t="s">
        <v>285</v>
      </c>
      <c r="E112" s="10" t="s">
        <v>398</v>
      </c>
      <c r="F112" s="2">
        <v>2261</v>
      </c>
      <c r="G112" s="2"/>
    </row>
    <row r="113" ht="31" customHeight="1" spans="1:7">
      <c r="A113" s="2">
        <v>111</v>
      </c>
      <c r="B113" s="8" t="s">
        <v>22</v>
      </c>
      <c r="C113" s="9" t="s">
        <v>387</v>
      </c>
      <c r="D113" s="6" t="s">
        <v>285</v>
      </c>
      <c r="E113" s="10" t="s">
        <v>399</v>
      </c>
      <c r="F113" s="2">
        <v>2261</v>
      </c>
      <c r="G113" s="2"/>
    </row>
    <row r="114" ht="31" customHeight="1" spans="1:7">
      <c r="A114" s="2">
        <v>112</v>
      </c>
      <c r="B114" s="8" t="s">
        <v>22</v>
      </c>
      <c r="C114" s="9" t="s">
        <v>387</v>
      </c>
      <c r="D114" s="6" t="s">
        <v>285</v>
      </c>
      <c r="E114" s="10" t="s">
        <v>400</v>
      </c>
      <c r="F114" s="2">
        <v>2261</v>
      </c>
      <c r="G114" s="2"/>
    </row>
    <row r="115" ht="31" customHeight="1" spans="1:7">
      <c r="A115" s="2">
        <v>113</v>
      </c>
      <c r="B115" s="8" t="s">
        <v>22</v>
      </c>
      <c r="C115" s="9" t="s">
        <v>387</v>
      </c>
      <c r="D115" s="6" t="s">
        <v>285</v>
      </c>
      <c r="E115" s="10" t="s">
        <v>401</v>
      </c>
      <c r="F115" s="2">
        <v>2261</v>
      </c>
      <c r="G115" s="2"/>
    </row>
    <row r="116" ht="31" customHeight="1" spans="1:7">
      <c r="A116" s="2">
        <v>114</v>
      </c>
      <c r="B116" s="8" t="s">
        <v>22</v>
      </c>
      <c r="C116" s="9" t="s">
        <v>387</v>
      </c>
      <c r="D116" s="6" t="s">
        <v>285</v>
      </c>
      <c r="E116" s="10" t="s">
        <v>402</v>
      </c>
      <c r="F116" s="2">
        <v>2261</v>
      </c>
      <c r="G116" s="2"/>
    </row>
    <row r="117" ht="31" customHeight="1" spans="1:7">
      <c r="A117" s="2">
        <v>115</v>
      </c>
      <c r="B117" s="8" t="s">
        <v>22</v>
      </c>
      <c r="C117" s="9" t="s">
        <v>387</v>
      </c>
      <c r="D117" s="6" t="s">
        <v>285</v>
      </c>
      <c r="E117" s="10" t="s">
        <v>403</v>
      </c>
      <c r="F117" s="2">
        <v>2261</v>
      </c>
      <c r="G117" s="2"/>
    </row>
    <row r="118" ht="31" customHeight="1" spans="1:7">
      <c r="A118" s="2">
        <v>116</v>
      </c>
      <c r="B118" s="8" t="s">
        <v>22</v>
      </c>
      <c r="C118" s="9" t="s">
        <v>387</v>
      </c>
      <c r="D118" s="6" t="s">
        <v>285</v>
      </c>
      <c r="E118" s="10" t="s">
        <v>404</v>
      </c>
      <c r="F118" s="2">
        <v>2261</v>
      </c>
      <c r="G118" s="2"/>
    </row>
    <row r="119" ht="31" customHeight="1" spans="1:7">
      <c r="A119" s="2">
        <v>117</v>
      </c>
      <c r="B119" s="8" t="s">
        <v>22</v>
      </c>
      <c r="C119" s="9" t="s">
        <v>387</v>
      </c>
      <c r="D119" s="6" t="s">
        <v>285</v>
      </c>
      <c r="E119" s="10" t="s">
        <v>405</v>
      </c>
      <c r="F119" s="2">
        <v>2261</v>
      </c>
      <c r="G119" s="2"/>
    </row>
    <row r="120" ht="31" customHeight="1" spans="1:7">
      <c r="A120" s="2">
        <v>118</v>
      </c>
      <c r="B120" s="8" t="s">
        <v>22</v>
      </c>
      <c r="C120" s="9" t="s">
        <v>387</v>
      </c>
      <c r="D120" s="6" t="s">
        <v>285</v>
      </c>
      <c r="E120" s="10" t="s">
        <v>406</v>
      </c>
      <c r="F120" s="2">
        <v>2261</v>
      </c>
      <c r="G120" s="2"/>
    </row>
    <row r="121" ht="31" customHeight="1" spans="1:7">
      <c r="A121" s="2">
        <v>119</v>
      </c>
      <c r="B121" s="8" t="s">
        <v>22</v>
      </c>
      <c r="C121" s="9" t="s">
        <v>387</v>
      </c>
      <c r="D121" s="6" t="s">
        <v>285</v>
      </c>
      <c r="E121" s="10" t="s">
        <v>407</v>
      </c>
      <c r="F121" s="2">
        <v>2261</v>
      </c>
      <c r="G121" s="2"/>
    </row>
    <row r="122" ht="31" customHeight="1" spans="1:7">
      <c r="A122" s="2">
        <v>120</v>
      </c>
      <c r="B122" s="8" t="s">
        <v>22</v>
      </c>
      <c r="C122" s="9" t="s">
        <v>387</v>
      </c>
      <c r="D122" s="6" t="s">
        <v>285</v>
      </c>
      <c r="E122" s="10" t="s">
        <v>408</v>
      </c>
      <c r="F122" s="2">
        <v>2261</v>
      </c>
      <c r="G122" s="2"/>
    </row>
    <row r="123" ht="31" customHeight="1" spans="1:7">
      <c r="A123" s="2">
        <v>121</v>
      </c>
      <c r="B123" s="8" t="s">
        <v>22</v>
      </c>
      <c r="C123" s="9" t="s">
        <v>387</v>
      </c>
      <c r="D123" s="6" t="s">
        <v>285</v>
      </c>
      <c r="E123" s="10" t="s">
        <v>409</v>
      </c>
      <c r="F123" s="2">
        <v>2261</v>
      </c>
      <c r="G123" s="2"/>
    </row>
    <row r="124" ht="31" customHeight="1" spans="1:7">
      <c r="A124" s="2">
        <v>122</v>
      </c>
      <c r="B124" s="8" t="s">
        <v>22</v>
      </c>
      <c r="C124" s="9" t="s">
        <v>387</v>
      </c>
      <c r="D124" s="6" t="s">
        <v>285</v>
      </c>
      <c r="E124" s="10" t="s">
        <v>410</v>
      </c>
      <c r="F124" s="2">
        <v>2261</v>
      </c>
      <c r="G124" s="2"/>
    </row>
    <row r="125" ht="31" customHeight="1" spans="1:7">
      <c r="A125" s="2">
        <v>123</v>
      </c>
      <c r="B125" s="8" t="s">
        <v>22</v>
      </c>
      <c r="C125" s="9" t="s">
        <v>387</v>
      </c>
      <c r="D125" s="6" t="s">
        <v>285</v>
      </c>
      <c r="E125" s="10" t="s">
        <v>411</v>
      </c>
      <c r="F125" s="2">
        <v>2261</v>
      </c>
      <c r="G125" s="2"/>
    </row>
    <row r="126" ht="31" customHeight="1" spans="1:7">
      <c r="A126" s="2">
        <v>124</v>
      </c>
      <c r="B126" s="8" t="s">
        <v>22</v>
      </c>
      <c r="C126" s="9" t="s">
        <v>387</v>
      </c>
      <c r="D126" s="6" t="s">
        <v>285</v>
      </c>
      <c r="E126" s="10" t="s">
        <v>412</v>
      </c>
      <c r="F126" s="2">
        <v>2261</v>
      </c>
      <c r="G126" s="2"/>
    </row>
    <row r="127" ht="31" customHeight="1" spans="1:7">
      <c r="A127" s="2">
        <v>125</v>
      </c>
      <c r="B127" s="8" t="s">
        <v>22</v>
      </c>
      <c r="C127" s="9" t="s">
        <v>387</v>
      </c>
      <c r="D127" s="6" t="s">
        <v>285</v>
      </c>
      <c r="E127" s="10" t="s">
        <v>413</v>
      </c>
      <c r="F127" s="2">
        <v>2261</v>
      </c>
      <c r="G127" s="2"/>
    </row>
    <row r="128" ht="31" customHeight="1" spans="1:7">
      <c r="A128" s="2">
        <v>126</v>
      </c>
      <c r="B128" s="8" t="s">
        <v>22</v>
      </c>
      <c r="C128" s="9" t="s">
        <v>387</v>
      </c>
      <c r="D128" s="6" t="s">
        <v>285</v>
      </c>
      <c r="E128" s="10" t="s">
        <v>414</v>
      </c>
      <c r="F128" s="2">
        <v>2261</v>
      </c>
      <c r="G128" s="2"/>
    </row>
    <row r="129" ht="31" customHeight="1" spans="1:7">
      <c r="A129" s="2">
        <v>127</v>
      </c>
      <c r="B129" s="8" t="s">
        <v>22</v>
      </c>
      <c r="C129" s="9" t="s">
        <v>387</v>
      </c>
      <c r="D129" s="6" t="s">
        <v>285</v>
      </c>
      <c r="E129" s="10" t="s">
        <v>415</v>
      </c>
      <c r="F129" s="2">
        <v>2261</v>
      </c>
      <c r="G129" s="2"/>
    </row>
    <row r="130" ht="31" customHeight="1" spans="1:7">
      <c r="A130" s="2">
        <v>128</v>
      </c>
      <c r="B130" s="8" t="s">
        <v>22</v>
      </c>
      <c r="C130" s="9" t="s">
        <v>387</v>
      </c>
      <c r="D130" s="6" t="s">
        <v>285</v>
      </c>
      <c r="E130" s="10" t="s">
        <v>416</v>
      </c>
      <c r="F130" s="2">
        <v>2261</v>
      </c>
      <c r="G130" s="2"/>
    </row>
    <row r="131" ht="31" customHeight="1" spans="1:7">
      <c r="A131" s="2">
        <v>129</v>
      </c>
      <c r="B131" s="8" t="s">
        <v>22</v>
      </c>
      <c r="C131" s="9" t="s">
        <v>387</v>
      </c>
      <c r="D131" s="6" t="s">
        <v>285</v>
      </c>
      <c r="E131" s="10" t="s">
        <v>417</v>
      </c>
      <c r="F131" s="2">
        <v>2261</v>
      </c>
      <c r="G131" s="2"/>
    </row>
    <row r="132" ht="31" customHeight="1" spans="1:7">
      <c r="A132" s="2">
        <v>130</v>
      </c>
      <c r="B132" s="8" t="s">
        <v>22</v>
      </c>
      <c r="C132" s="9" t="s">
        <v>387</v>
      </c>
      <c r="D132" s="6" t="s">
        <v>285</v>
      </c>
      <c r="E132" s="10" t="s">
        <v>418</v>
      </c>
      <c r="F132" s="2">
        <v>2261</v>
      </c>
      <c r="G132" s="2"/>
    </row>
    <row r="133" ht="31" customHeight="1" spans="1:7">
      <c r="A133" s="2">
        <v>131</v>
      </c>
      <c r="B133" s="8" t="s">
        <v>22</v>
      </c>
      <c r="C133" s="9" t="s">
        <v>387</v>
      </c>
      <c r="D133" s="6" t="s">
        <v>285</v>
      </c>
      <c r="E133" s="10" t="s">
        <v>419</v>
      </c>
      <c r="F133" s="2">
        <v>2261</v>
      </c>
      <c r="G133" s="2"/>
    </row>
    <row r="134" ht="31" customHeight="1" spans="1:7">
      <c r="A134" s="2">
        <v>132</v>
      </c>
      <c r="B134" s="8" t="s">
        <v>29</v>
      </c>
      <c r="C134" s="9" t="s">
        <v>420</v>
      </c>
      <c r="D134" s="6" t="s">
        <v>285</v>
      </c>
      <c r="E134" s="10" t="s">
        <v>421</v>
      </c>
      <c r="F134" s="2">
        <v>2261</v>
      </c>
      <c r="G134" s="2"/>
    </row>
  </sheetData>
  <autoFilter ref="A2:G134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小胖</cp:lastModifiedBy>
  <dcterms:created xsi:type="dcterms:W3CDTF">2009-07-24T02:04:00Z</dcterms:created>
  <dcterms:modified xsi:type="dcterms:W3CDTF">2023-12-27T08:03:36Z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7E7679A918154010B74AFFF4A41A6C02_13</vt:lpwstr>
  </property>
  <property fmtid="{D5CDD505-2E9C-101B-9397-08002B2CF9AE}" pid="3" name="KSOProductBuildVer">
    <vt:lpwstr>2052-12.1.0.16120</vt:lpwstr>
  </property>
</Properties>
</file>