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<sst xmlns="http://schemas.openxmlformats.org/spreadsheetml/2006/main" count="83" uniqueCount="50">
  <si>
    <t>2026年拟拨付补助资金的宝安区住宅小区老旧电梯更新改造大修一览表</t>
  </si>
  <si>
    <t>序号</t>
  </si>
  <si>
    <t>使用单位名称</t>
  </si>
  <si>
    <t>统一社会信用代码</t>
  </si>
  <si>
    <t>电梯使用地址</t>
  </si>
  <si>
    <t>申报类别(台）</t>
  </si>
  <si>
    <t>新装电梯设备注册代码</t>
  </si>
  <si>
    <t>申请合同/造价结算总金额（元）</t>
  </si>
  <si>
    <t>拟拨付比例（50%）</t>
  </si>
  <si>
    <t>拟申请资金补助金额（元）</t>
  </si>
  <si>
    <t>拟拨付金额（元）</t>
  </si>
  <si>
    <t>是否在深圳市公共信用网相关黑名单、严重违法失信主体等名单范围内</t>
  </si>
  <si>
    <t>是否申请使用专项维修资金</t>
  </si>
  <si>
    <t>备注</t>
  </si>
  <si>
    <t>更新</t>
  </si>
  <si>
    <t>改造</t>
  </si>
  <si>
    <t>大修</t>
  </si>
  <si>
    <t>1</t>
  </si>
  <si>
    <t>深圳市德胜物业服务有限公司</t>
  </si>
  <si>
    <t>9144030006271405XW</t>
  </si>
  <si>
    <t>新安街道新锦安雅园B1栋</t>
  </si>
  <si>
    <r>
      <rPr>
        <sz val="10"/>
        <rFont val="SimSun"/>
        <charset val="134"/>
      </rPr>
      <t>31104403002025007684</t>
    </r>
  </si>
  <si>
    <t>50%</t>
  </si>
  <si>
    <t>否</t>
  </si>
  <si>
    <t>是</t>
  </si>
  <si>
    <t>2</t>
  </si>
  <si>
    <t>新安街道新锦安雅园A2栋</t>
  </si>
  <si>
    <r>
      <rPr>
        <sz val="10"/>
        <rFont val="SimSun"/>
        <charset val="134"/>
      </rPr>
      <t>31104403002025004019</t>
    </r>
  </si>
  <si>
    <t>3</t>
  </si>
  <si>
    <t>新安街道新锦安雅园A3栋</t>
  </si>
  <si>
    <r>
      <rPr>
        <sz val="10"/>
        <rFont val="SimSun"/>
        <charset val="134"/>
      </rPr>
      <t>31104403002025007683</t>
    </r>
  </si>
  <si>
    <t>4</t>
  </si>
  <si>
    <t>新安街道新锦安雅园A4栋</t>
  </si>
  <si>
    <r>
      <rPr>
        <sz val="10"/>
        <rFont val="SimSun"/>
        <charset val="134"/>
      </rPr>
      <t>31104403002025004020</t>
    </r>
  </si>
  <si>
    <t>5</t>
  </si>
  <si>
    <t>新安街道新锦安雅园B5栋</t>
  </si>
  <si>
    <r>
      <rPr>
        <sz val="10"/>
        <rFont val="SimSun"/>
        <charset val="134"/>
      </rPr>
      <t>31104403002025004021</t>
    </r>
  </si>
  <si>
    <t>6</t>
  </si>
  <si>
    <t>新安街道新锦安雅园B6栋</t>
  </si>
  <si>
    <r>
      <rPr>
        <sz val="10"/>
        <rFont val="SimSun"/>
        <charset val="134"/>
      </rPr>
      <t>31104403002025004022</t>
    </r>
  </si>
  <si>
    <t>7</t>
  </si>
  <si>
    <t>新安街道新锦安雅园B8栋</t>
  </si>
  <si>
    <r>
      <rPr>
        <sz val="10"/>
        <rFont val="SimSun"/>
        <charset val="134"/>
      </rPr>
      <t>31104403002025007685</t>
    </r>
  </si>
  <si>
    <t>8</t>
  </si>
  <si>
    <t>新安街道新锦安雅园D4/2栋</t>
  </si>
  <si>
    <r>
      <rPr>
        <sz val="10"/>
        <rFont val="SimSun"/>
        <charset val="134"/>
      </rPr>
      <t>31104403002025007686</t>
    </r>
  </si>
  <si>
    <t>上限20万</t>
  </si>
  <si>
    <t>9</t>
  </si>
  <si>
    <r>
      <rPr>
        <sz val="10"/>
        <rFont val="SimSun"/>
        <charset val="134"/>
      </rPr>
      <t>31104403002025004023</t>
    </r>
  </si>
  <si>
    <t>合计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</si>
</sst>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4"/>
      <name val="宋体"/>
      <charset val="134"/>
      <scheme val="minor"/>
    </font>
    <font>
      <b/>
      <sz val="11"/>
      <name val="宋体"/>
      <charset val="134"/>
      <scheme val="minor"/>
    </font>
    <font>
      <b/>
      <sz val="10"/>
      <name val="宋体"/>
      <charset val="134"/>
      <scheme val="minor"/>
    </font>
    <font>
      <b/>
      <sz val="9"/>
      <name val="宋体"/>
      <charset val="134"/>
      <scheme val="minor"/>
    </font>
    <font>
      <sz val="9"/>
      <name val="宋体"/>
      <charset val="134"/>
      <scheme val="minor"/>
    </font>
    <font>
      <sz val="10"/>
      <color rgb="FF000000"/>
      <name val="Arial"/>
      <charset val="134"/>
    </font>
    <font>
      <sz val="9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sz val="10"/>
      <name val="SimSu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10" applyNumberFormat="0" applyAlignment="0" applyProtection="0">
      <alignment vertical="center"/>
    </xf>
    <xf numFmtId="0" fontId="22" fillId="11" borderId="6" applyNumberFormat="0" applyAlignment="0" applyProtection="0">
      <alignment vertical="center"/>
    </xf>
    <xf numFmtId="0" fontId="23" fillId="12" borderId="11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28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left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92D05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3"/>
  <sheetViews>
    <sheetView tabSelected="1" workbookViewId="0">
      <selection activeCell="R8" sqref="R8"/>
    </sheetView>
  </sheetViews>
  <sheetFormatPr defaultColWidth="9" defaultRowHeight="35" customHeight="1"/>
  <cols>
    <col min="1" max="1" width="5.875" style="1" customWidth="1"/>
    <col min="2" max="2" width="13.625" style="1" customWidth="1"/>
    <col min="3" max="3" width="16" style="1" customWidth="1"/>
    <col min="4" max="4" width="18.25" style="1" customWidth="1"/>
    <col min="5" max="7" width="4.375" style="1" customWidth="1"/>
    <col min="8" max="8" width="21" style="1" customWidth="1"/>
    <col min="9" max="9" width="11.5" style="1"/>
    <col min="10" max="10" width="9" style="1"/>
    <col min="11" max="11" width="11.25" style="1" customWidth="1"/>
    <col min="12" max="12" width="11.5" style="1" customWidth="1"/>
    <col min="13" max="13" width="11.75" style="1" customWidth="1"/>
    <col min="14" max="14" width="9" style="1"/>
    <col min="15" max="15" width="10.5" style="2" customWidth="1"/>
    <col min="16" max="16384" width="9" style="1"/>
  </cols>
  <sheetData>
    <row r="1" customHeight="1" spans="1:1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17"/>
    </row>
    <row r="2" customHeight="1" spans="1:1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/>
      <c r="G2" s="4"/>
      <c r="H2" s="4" t="s">
        <v>6</v>
      </c>
      <c r="I2" s="4" t="s">
        <v>7</v>
      </c>
      <c r="J2" s="4" t="s">
        <v>8</v>
      </c>
      <c r="K2" s="4" t="s">
        <v>9</v>
      </c>
      <c r="L2" s="4" t="s">
        <v>10</v>
      </c>
      <c r="M2" s="4" t="s">
        <v>11</v>
      </c>
      <c r="N2" s="4" t="s">
        <v>12</v>
      </c>
      <c r="O2" s="4" t="s">
        <v>13</v>
      </c>
    </row>
    <row r="3" customHeight="1" spans="1:15">
      <c r="A3" s="4"/>
      <c r="B3" s="4"/>
      <c r="C3" s="4"/>
      <c r="D3" s="4"/>
      <c r="E3" s="5" t="s">
        <v>14</v>
      </c>
      <c r="F3" s="6" t="s">
        <v>15</v>
      </c>
      <c r="G3" s="6" t="s">
        <v>16</v>
      </c>
      <c r="H3" s="4"/>
      <c r="I3" s="4"/>
      <c r="J3" s="4"/>
      <c r="K3" s="4"/>
      <c r="L3" s="4"/>
      <c r="M3" s="4"/>
      <c r="N3" s="4"/>
      <c r="O3" s="4"/>
    </row>
    <row r="4" customHeight="1" spans="1:15">
      <c r="A4" s="4" t="s">
        <v>17</v>
      </c>
      <c r="B4" s="7" t="s">
        <v>18</v>
      </c>
      <c r="C4" s="8" t="s">
        <v>19</v>
      </c>
      <c r="D4" s="9" t="s">
        <v>20</v>
      </c>
      <c r="E4" s="5" t="s">
        <v>17</v>
      </c>
      <c r="F4" s="6"/>
      <c r="G4" s="6"/>
      <c r="H4" s="10" t="s">
        <v>21</v>
      </c>
      <c r="I4" s="18">
        <v>258880.79</v>
      </c>
      <c r="J4" s="19" t="s">
        <v>22</v>
      </c>
      <c r="K4" s="20">
        <v>129440.39</v>
      </c>
      <c r="L4" s="20">
        <v>129440.39</v>
      </c>
      <c r="M4" s="19" t="s">
        <v>23</v>
      </c>
      <c r="N4" s="19" t="s">
        <v>24</v>
      </c>
      <c r="O4" s="4"/>
    </row>
    <row r="5" customHeight="1" spans="1:15">
      <c r="A5" s="4" t="s">
        <v>25</v>
      </c>
      <c r="B5" s="11"/>
      <c r="C5" s="8"/>
      <c r="D5" s="9" t="s">
        <v>26</v>
      </c>
      <c r="E5" s="5" t="s">
        <v>17</v>
      </c>
      <c r="F5" s="6"/>
      <c r="G5" s="6"/>
      <c r="H5" s="10" t="s">
        <v>27</v>
      </c>
      <c r="I5" s="18">
        <v>258880.79</v>
      </c>
      <c r="J5" s="19" t="s">
        <v>22</v>
      </c>
      <c r="K5" s="20">
        <v>129440.39</v>
      </c>
      <c r="L5" s="20">
        <v>129440.39</v>
      </c>
      <c r="M5" s="19" t="s">
        <v>23</v>
      </c>
      <c r="N5" s="19" t="s">
        <v>24</v>
      </c>
      <c r="O5" s="4"/>
    </row>
    <row r="6" customHeight="1" spans="1:15">
      <c r="A6" s="4" t="s">
        <v>28</v>
      </c>
      <c r="B6" s="11"/>
      <c r="C6" s="8"/>
      <c r="D6" s="9" t="s">
        <v>29</v>
      </c>
      <c r="E6" s="5" t="s">
        <v>17</v>
      </c>
      <c r="F6" s="6"/>
      <c r="G6" s="6"/>
      <c r="H6" s="10" t="s">
        <v>30</v>
      </c>
      <c r="I6" s="18">
        <v>258880.79</v>
      </c>
      <c r="J6" s="19" t="s">
        <v>22</v>
      </c>
      <c r="K6" s="20">
        <v>129440.39</v>
      </c>
      <c r="L6" s="20">
        <v>129440.39</v>
      </c>
      <c r="M6" s="19" t="s">
        <v>23</v>
      </c>
      <c r="N6" s="19" t="s">
        <v>24</v>
      </c>
      <c r="O6" s="4"/>
    </row>
    <row r="7" customHeight="1" spans="1:15">
      <c r="A7" s="4" t="s">
        <v>31</v>
      </c>
      <c r="B7" s="11"/>
      <c r="C7" s="8"/>
      <c r="D7" s="9" t="s">
        <v>32</v>
      </c>
      <c r="E7" s="5" t="s">
        <v>17</v>
      </c>
      <c r="F7" s="6"/>
      <c r="G7" s="6"/>
      <c r="H7" s="10" t="s">
        <v>33</v>
      </c>
      <c r="I7" s="18">
        <v>258880.79</v>
      </c>
      <c r="J7" s="19" t="s">
        <v>22</v>
      </c>
      <c r="K7" s="20">
        <v>129440.39</v>
      </c>
      <c r="L7" s="20">
        <v>129440.39</v>
      </c>
      <c r="M7" s="19" t="s">
        <v>23</v>
      </c>
      <c r="N7" s="19" t="s">
        <v>24</v>
      </c>
      <c r="O7" s="4"/>
    </row>
    <row r="8" customHeight="1" spans="1:15">
      <c r="A8" s="4" t="s">
        <v>34</v>
      </c>
      <c r="B8" s="11"/>
      <c r="C8" s="8"/>
      <c r="D8" s="9" t="s">
        <v>35</v>
      </c>
      <c r="E8" s="5" t="s">
        <v>17</v>
      </c>
      <c r="F8" s="6"/>
      <c r="G8" s="6"/>
      <c r="H8" s="10" t="s">
        <v>36</v>
      </c>
      <c r="I8" s="18">
        <v>258880.79</v>
      </c>
      <c r="J8" s="19" t="s">
        <v>22</v>
      </c>
      <c r="K8" s="20">
        <v>129440.39</v>
      </c>
      <c r="L8" s="20">
        <v>129440.39</v>
      </c>
      <c r="M8" s="19" t="s">
        <v>23</v>
      </c>
      <c r="N8" s="19" t="s">
        <v>24</v>
      </c>
      <c r="O8" s="4"/>
    </row>
    <row r="9" customHeight="1" spans="1:15">
      <c r="A9" s="4" t="s">
        <v>37</v>
      </c>
      <c r="B9" s="11"/>
      <c r="C9" s="8"/>
      <c r="D9" s="9" t="s">
        <v>38</v>
      </c>
      <c r="E9" s="5" t="s">
        <v>17</v>
      </c>
      <c r="F9" s="6"/>
      <c r="G9" s="6"/>
      <c r="H9" s="12" t="s">
        <v>39</v>
      </c>
      <c r="I9" s="18">
        <v>258880.79</v>
      </c>
      <c r="J9" s="19" t="s">
        <v>22</v>
      </c>
      <c r="K9" s="20">
        <v>129440.39</v>
      </c>
      <c r="L9" s="20">
        <v>129440.39</v>
      </c>
      <c r="M9" s="19" t="s">
        <v>23</v>
      </c>
      <c r="N9" s="19" t="s">
        <v>24</v>
      </c>
      <c r="O9" s="4"/>
    </row>
    <row r="10" customHeight="1" spans="1:15">
      <c r="A10" s="4" t="s">
        <v>40</v>
      </c>
      <c r="B10" s="11"/>
      <c r="C10" s="8"/>
      <c r="D10" s="9" t="s">
        <v>41</v>
      </c>
      <c r="E10" s="5" t="s">
        <v>17</v>
      </c>
      <c r="F10" s="6"/>
      <c r="G10" s="6"/>
      <c r="H10" s="12" t="s">
        <v>42</v>
      </c>
      <c r="I10" s="18">
        <v>258880.79</v>
      </c>
      <c r="J10" s="19" t="s">
        <v>22</v>
      </c>
      <c r="K10" s="20">
        <v>129440.39</v>
      </c>
      <c r="L10" s="20">
        <v>129440.39</v>
      </c>
      <c r="M10" s="19" t="s">
        <v>23</v>
      </c>
      <c r="N10" s="19" t="s">
        <v>24</v>
      </c>
      <c r="O10" s="4"/>
    </row>
    <row r="11" customHeight="1" spans="1:15">
      <c r="A11" s="4" t="s">
        <v>43</v>
      </c>
      <c r="B11" s="11"/>
      <c r="C11" s="8"/>
      <c r="D11" s="9" t="s">
        <v>44</v>
      </c>
      <c r="E11" s="5" t="s">
        <v>17</v>
      </c>
      <c r="F11" s="6"/>
      <c r="G11" s="6"/>
      <c r="H11" s="12" t="s">
        <v>45</v>
      </c>
      <c r="I11" s="18">
        <v>426283.6</v>
      </c>
      <c r="J11" s="19" t="s">
        <v>46</v>
      </c>
      <c r="K11" s="20">
        <v>200000</v>
      </c>
      <c r="L11" s="20">
        <v>200000</v>
      </c>
      <c r="M11" s="19" t="s">
        <v>23</v>
      </c>
      <c r="N11" s="19" t="s">
        <v>24</v>
      </c>
      <c r="O11" s="4"/>
    </row>
    <row r="12" customHeight="1" spans="1:15">
      <c r="A12" s="4" t="s">
        <v>47</v>
      </c>
      <c r="B12" s="13"/>
      <c r="C12" s="14"/>
      <c r="D12" s="15" t="s">
        <v>44</v>
      </c>
      <c r="E12" s="5" t="s">
        <v>17</v>
      </c>
      <c r="F12" s="6"/>
      <c r="G12" s="6"/>
      <c r="H12" s="12" t="s">
        <v>48</v>
      </c>
      <c r="I12" s="21">
        <v>434777.92</v>
      </c>
      <c r="J12" s="19" t="s">
        <v>46</v>
      </c>
      <c r="K12" s="20">
        <v>200000</v>
      </c>
      <c r="L12" s="20">
        <v>200000</v>
      </c>
      <c r="M12" s="19" t="s">
        <v>23</v>
      </c>
      <c r="N12" s="19" t="s">
        <v>24</v>
      </c>
      <c r="O12" s="4"/>
    </row>
    <row r="13" customHeight="1" spans="1:15">
      <c r="A13" s="16" t="s">
        <v>49</v>
      </c>
      <c r="B13" s="16"/>
      <c r="C13" s="16"/>
      <c r="D13" s="16"/>
      <c r="E13" s="16">
        <v>9</v>
      </c>
      <c r="F13" s="16"/>
      <c r="G13" s="16"/>
      <c r="H13" s="16"/>
      <c r="I13" s="16">
        <f>SUM(I4:I12)</f>
        <v>2673227.05</v>
      </c>
      <c r="J13" s="16"/>
      <c r="K13" s="22">
        <f>SUM(K4:K12)</f>
        <v>1306082.73</v>
      </c>
      <c r="L13" s="22">
        <f>SUM(L4:L12)</f>
        <v>1306082.73</v>
      </c>
      <c r="M13" s="4"/>
      <c r="N13" s="4"/>
      <c r="O13" s="23"/>
    </row>
  </sheetData>
  <mergeCells count="17">
    <mergeCell ref="A1:O1"/>
    <mergeCell ref="E2:G2"/>
    <mergeCell ref="A13:D13"/>
    <mergeCell ref="A2:A3"/>
    <mergeCell ref="B2:B3"/>
    <mergeCell ref="B4:B12"/>
    <mergeCell ref="C2:C3"/>
    <mergeCell ref="C4:C12"/>
    <mergeCell ref="D2:D3"/>
    <mergeCell ref="H2:H3"/>
    <mergeCell ref="I2:I3"/>
    <mergeCell ref="J2:J3"/>
    <mergeCell ref="K2:K3"/>
    <mergeCell ref="L2:L3"/>
    <mergeCell ref="M2:M3"/>
    <mergeCell ref="N2:N3"/>
    <mergeCell ref="O2:O3"/>
  </mergeCells>
  <pageMargins left="0.75" right="0.75" top="1" bottom="1" header="0.5" footer="0.5"/>
  <pageSetup paperSize="9" scale="7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沈海萍</dc:creator>
  <cp:lastModifiedBy>陈俊彬</cp:lastModifiedBy>
  <dcterms:created xsi:type="dcterms:W3CDTF">2026-04-20T14:44:00Z</dcterms:created>
  <dcterms:modified xsi:type="dcterms:W3CDTF">2026-09-10T08:58:43Z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9D0335A2F18FE80287E50E6AA7A743EB_43</vt:lpwstr>
  </property>
  <property fmtid="{D5CDD505-2E9C-101B-9397-08002B2CF9AE}" pid="3" name="KSOProductBuildVer">
    <vt:lpwstr>2052-11.8.2.11718</vt:lpwstr>
  </property>
  <property fmtid="{D5CDD505-2E9C-101B-9397-08002B2CF9AE}" pid="4" name="CalculationRule">
    <vt:i4>1</vt:i4>
  </property>
</Properties>
</file>